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Z:\7. MAPA DE RIESGOS DE GESTION\2022\3.MAPA DE RIESGOS DE GESTION 2022\"/>
    </mc:Choice>
  </mc:AlternateContent>
  <xr:revisionPtr revIDLastSave="0" documentId="8_{84BB1D79-3F80-40BD-8381-A4DF3C5671D1}" xr6:coauthVersionLast="47" xr6:coauthVersionMax="47" xr10:uidLastSave="{00000000-0000-0000-0000-000000000000}"/>
  <bookViews>
    <workbookView xWindow="-120" yWindow="-120" windowWidth="29040" windowHeight="15840" xr2:uid="{0EE7BEB3-8AA8-4E91-95B8-3F390B46D542}"/>
  </bookViews>
  <sheets>
    <sheet name="6. Mapa Riesgo Gestión" sheetId="2" r:id="rId1"/>
  </sheets>
  <externalReferences>
    <externalReference r:id="rId2"/>
  </externalReferences>
  <definedNames>
    <definedName name="_xlnm.Print_Area" localSheetId="0">'6. Mapa Riesgo Gestión'!$A$1:$AK$7</definedName>
    <definedName name="Competencia" localSheetId="0">#REF!</definedName>
    <definedName name="Competencia">#REF!</definedName>
    <definedName name="Demora" localSheetId="0">#REF!</definedName>
    <definedName name="Demora">#REF!</definedName>
    <definedName name="Denora" localSheetId="0">#REF!</definedName>
    <definedName name="Denora">#REF!</definedName>
    <definedName name="Incumplimiento" localSheetId="0">#REF!</definedName>
    <definedName name="Incumplimiento">#REF!</definedName>
    <definedName name="Informacion" localSheetId="0">#REF!</definedName>
    <definedName name="Informacion">#REF!</definedName>
    <definedName name="Omision" localSheetId="0">#REF!</definedName>
    <definedName name="Omision">#REF!</definedName>
    <definedName name="Riesgo" localSheetId="0">#REF!</definedName>
    <definedName name="Riesgo">#REF!</definedName>
    <definedName name="_xlnm.Print_Titles" localSheetId="0">'6. Mapa Riesgo Gestión'!$4:$7</definedName>
    <definedName name="XXX" localSheetId="0">#REF!</definedName>
    <definedName name="XXX">#REF!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X118" i="2" l="1"/>
  <c r="W118" i="2"/>
  <c r="V118" i="2"/>
  <c r="U118" i="2"/>
  <c r="T118" i="2"/>
  <c r="S118" i="2"/>
  <c r="R118" i="2"/>
  <c r="Q118" i="2"/>
  <c r="P118" i="2"/>
  <c r="O118" i="2"/>
  <c r="AI117" i="2"/>
  <c r="AH117" i="2"/>
  <c r="AG117" i="2"/>
  <c r="AF117" i="2"/>
  <c r="AE117" i="2"/>
  <c r="AD117" i="2"/>
  <c r="AC117" i="2"/>
  <c r="AB117" i="2"/>
  <c r="AA117" i="2"/>
  <c r="Z117" i="2"/>
  <c r="Y117" i="2"/>
  <c r="X117" i="2"/>
  <c r="W117" i="2"/>
  <c r="V117" i="2"/>
  <c r="U117" i="2"/>
  <c r="T117" i="2"/>
  <c r="S117" i="2"/>
  <c r="R117" i="2"/>
  <c r="Q117" i="2"/>
  <c r="P117" i="2"/>
  <c r="O117" i="2"/>
  <c r="M117" i="2"/>
  <c r="L117" i="2"/>
  <c r="K117" i="2"/>
  <c r="J117" i="2"/>
  <c r="I117" i="2"/>
  <c r="H117" i="2"/>
  <c r="G117" i="2"/>
  <c r="F117" i="2"/>
  <c r="E117" i="2"/>
  <c r="D117" i="2"/>
  <c r="C117" i="2"/>
  <c r="B117" i="2"/>
  <c r="A117" i="2"/>
  <c r="X116" i="2"/>
  <c r="W116" i="2"/>
  <c r="V116" i="2"/>
  <c r="U116" i="2"/>
  <c r="T116" i="2"/>
  <c r="S116" i="2"/>
  <c r="R116" i="2"/>
  <c r="Q116" i="2"/>
  <c r="P116" i="2"/>
  <c r="O116" i="2"/>
  <c r="AI115" i="2"/>
  <c r="AH115" i="2"/>
  <c r="AG115" i="2"/>
  <c r="AF115" i="2"/>
  <c r="AE115" i="2"/>
  <c r="AD115" i="2"/>
  <c r="AC115" i="2"/>
  <c r="AB115" i="2"/>
  <c r="AA115" i="2"/>
  <c r="Z115" i="2"/>
  <c r="Y115" i="2"/>
  <c r="X115" i="2"/>
  <c r="W115" i="2"/>
  <c r="V115" i="2"/>
  <c r="U115" i="2"/>
  <c r="T115" i="2"/>
  <c r="S115" i="2"/>
  <c r="R115" i="2"/>
  <c r="Q115" i="2"/>
  <c r="P115" i="2"/>
  <c r="O115" i="2"/>
  <c r="M115" i="2"/>
  <c r="L115" i="2"/>
  <c r="K115" i="2"/>
  <c r="J115" i="2"/>
  <c r="I115" i="2"/>
  <c r="H115" i="2"/>
  <c r="G115" i="2"/>
  <c r="F115" i="2"/>
  <c r="E115" i="2"/>
  <c r="D115" i="2"/>
  <c r="C115" i="2"/>
  <c r="B115" i="2"/>
  <c r="A115" i="2"/>
  <c r="AI114" i="2"/>
  <c r="AH114" i="2"/>
  <c r="AG114" i="2"/>
  <c r="AF114" i="2"/>
  <c r="AE114" i="2"/>
  <c r="AD114" i="2"/>
  <c r="AC114" i="2"/>
  <c r="AB114" i="2"/>
  <c r="AA114" i="2"/>
  <c r="Z114" i="2"/>
  <c r="Y114" i="2"/>
  <c r="X114" i="2"/>
  <c r="W114" i="2"/>
  <c r="V114" i="2"/>
  <c r="U114" i="2"/>
  <c r="T114" i="2"/>
  <c r="S114" i="2"/>
  <c r="R114" i="2"/>
  <c r="Q114" i="2"/>
  <c r="P114" i="2"/>
  <c r="O114" i="2"/>
  <c r="M114" i="2"/>
  <c r="L114" i="2"/>
  <c r="K114" i="2"/>
  <c r="J114" i="2"/>
  <c r="I114" i="2"/>
  <c r="H114" i="2"/>
  <c r="G114" i="2"/>
  <c r="F114" i="2"/>
  <c r="E114" i="2"/>
  <c r="D114" i="2"/>
  <c r="C114" i="2"/>
  <c r="B114" i="2"/>
  <c r="A114" i="2"/>
  <c r="X113" i="2"/>
  <c r="W113" i="2"/>
  <c r="V113" i="2"/>
  <c r="U113" i="2"/>
  <c r="T113" i="2"/>
  <c r="S113" i="2"/>
  <c r="R113" i="2"/>
  <c r="Q113" i="2"/>
  <c r="P113" i="2"/>
  <c r="O113" i="2"/>
  <c r="AI112" i="2"/>
  <c r="AH112" i="2"/>
  <c r="AG112" i="2"/>
  <c r="AF112" i="2"/>
  <c r="AE112" i="2"/>
  <c r="AD112" i="2"/>
  <c r="AC112" i="2"/>
  <c r="AB112" i="2"/>
  <c r="AA112" i="2"/>
  <c r="Z112" i="2"/>
  <c r="Y112" i="2"/>
  <c r="X112" i="2"/>
  <c r="W112" i="2"/>
  <c r="V112" i="2"/>
  <c r="U112" i="2"/>
  <c r="T112" i="2"/>
  <c r="S112" i="2"/>
  <c r="R112" i="2"/>
  <c r="Q112" i="2"/>
  <c r="P112" i="2"/>
  <c r="O112" i="2"/>
  <c r="M112" i="2"/>
  <c r="L112" i="2"/>
  <c r="K112" i="2"/>
  <c r="J112" i="2"/>
  <c r="I112" i="2"/>
  <c r="H112" i="2"/>
  <c r="G112" i="2"/>
  <c r="F112" i="2"/>
  <c r="E112" i="2"/>
  <c r="D112" i="2"/>
  <c r="C112" i="2"/>
  <c r="B112" i="2"/>
  <c r="A112" i="2"/>
  <c r="AI111" i="2"/>
  <c r="AH111" i="2"/>
  <c r="AG111" i="2"/>
  <c r="AF111" i="2"/>
  <c r="AE111" i="2"/>
  <c r="AD111" i="2"/>
  <c r="AC111" i="2"/>
  <c r="AB111" i="2"/>
  <c r="AA111" i="2"/>
  <c r="Z111" i="2"/>
  <c r="Y111" i="2"/>
  <c r="X111" i="2"/>
  <c r="W111" i="2"/>
  <c r="V111" i="2"/>
  <c r="U111" i="2"/>
  <c r="T111" i="2"/>
  <c r="S111" i="2"/>
  <c r="R111" i="2"/>
  <c r="Q111" i="2"/>
  <c r="P111" i="2"/>
  <c r="O111" i="2"/>
  <c r="M111" i="2"/>
  <c r="L111" i="2"/>
  <c r="K111" i="2"/>
  <c r="J111" i="2"/>
  <c r="I111" i="2"/>
  <c r="H111" i="2"/>
  <c r="G111" i="2"/>
  <c r="F111" i="2"/>
  <c r="E111" i="2"/>
  <c r="D111" i="2"/>
  <c r="C111" i="2"/>
  <c r="B111" i="2"/>
  <c r="A111" i="2"/>
  <c r="X110" i="2"/>
  <c r="W110" i="2"/>
  <c r="V110" i="2"/>
  <c r="U110" i="2"/>
  <c r="T110" i="2"/>
  <c r="S110" i="2"/>
  <c r="R110" i="2"/>
  <c r="Q110" i="2"/>
  <c r="P110" i="2"/>
  <c r="O110" i="2"/>
  <c r="AI109" i="2"/>
  <c r="AH109" i="2"/>
  <c r="AG109" i="2"/>
  <c r="AF109" i="2"/>
  <c r="AE109" i="2"/>
  <c r="AD109" i="2"/>
  <c r="AC109" i="2"/>
  <c r="AB109" i="2"/>
  <c r="AA109" i="2"/>
  <c r="Z109" i="2"/>
  <c r="Y109" i="2"/>
  <c r="X109" i="2"/>
  <c r="W109" i="2"/>
  <c r="V109" i="2"/>
  <c r="U109" i="2"/>
  <c r="T109" i="2"/>
  <c r="S109" i="2"/>
  <c r="R109" i="2"/>
  <c r="Q109" i="2"/>
  <c r="P109" i="2"/>
  <c r="O109" i="2"/>
  <c r="M109" i="2"/>
  <c r="L109" i="2"/>
  <c r="K109" i="2"/>
  <c r="J109" i="2"/>
  <c r="I109" i="2"/>
  <c r="H109" i="2"/>
  <c r="G109" i="2"/>
  <c r="F109" i="2"/>
  <c r="E109" i="2"/>
  <c r="D109" i="2"/>
  <c r="C109" i="2"/>
  <c r="B109" i="2"/>
  <c r="A109" i="2"/>
  <c r="AI108" i="2"/>
  <c r="AH108" i="2"/>
  <c r="AG108" i="2"/>
  <c r="AF108" i="2"/>
  <c r="AE108" i="2"/>
  <c r="AD108" i="2"/>
  <c r="AC108" i="2"/>
  <c r="AB108" i="2"/>
  <c r="AA108" i="2"/>
  <c r="Z108" i="2"/>
  <c r="Y108" i="2"/>
  <c r="X108" i="2"/>
  <c r="W108" i="2"/>
  <c r="V108" i="2"/>
  <c r="U108" i="2"/>
  <c r="T108" i="2"/>
  <c r="S108" i="2"/>
  <c r="R108" i="2"/>
  <c r="Q108" i="2"/>
  <c r="P108" i="2"/>
  <c r="O108" i="2"/>
  <c r="M108" i="2"/>
  <c r="L108" i="2"/>
  <c r="K108" i="2"/>
  <c r="J108" i="2"/>
  <c r="I108" i="2"/>
  <c r="H108" i="2"/>
  <c r="G108" i="2"/>
  <c r="F108" i="2"/>
  <c r="E108" i="2"/>
  <c r="D108" i="2"/>
  <c r="C108" i="2"/>
  <c r="B108" i="2"/>
  <c r="A108" i="2"/>
  <c r="AI107" i="2"/>
  <c r="AH107" i="2"/>
  <c r="AG107" i="2"/>
  <c r="AF107" i="2"/>
  <c r="AE107" i="2"/>
  <c r="AD107" i="2"/>
  <c r="AC107" i="2"/>
  <c r="AB107" i="2"/>
  <c r="AA107" i="2"/>
  <c r="Z107" i="2"/>
  <c r="Y107" i="2"/>
  <c r="X107" i="2"/>
  <c r="W107" i="2"/>
  <c r="V107" i="2"/>
  <c r="U107" i="2"/>
  <c r="T107" i="2"/>
  <c r="S107" i="2"/>
  <c r="R107" i="2"/>
  <c r="Q107" i="2"/>
  <c r="P107" i="2"/>
  <c r="O107" i="2"/>
  <c r="M107" i="2"/>
  <c r="L107" i="2"/>
  <c r="K107" i="2"/>
  <c r="J107" i="2"/>
  <c r="I107" i="2"/>
  <c r="H107" i="2"/>
  <c r="G107" i="2"/>
  <c r="F107" i="2"/>
  <c r="E107" i="2"/>
  <c r="D107" i="2"/>
  <c r="C107" i="2"/>
  <c r="B107" i="2"/>
  <c r="A107" i="2"/>
  <c r="AI106" i="2"/>
  <c r="AH106" i="2"/>
  <c r="AG106" i="2"/>
  <c r="AF106" i="2"/>
  <c r="AE106" i="2"/>
  <c r="AD106" i="2"/>
  <c r="AC106" i="2"/>
  <c r="AB106" i="2"/>
  <c r="AA106" i="2"/>
  <c r="Z106" i="2"/>
  <c r="Y106" i="2"/>
  <c r="X106" i="2"/>
  <c r="W106" i="2"/>
  <c r="V106" i="2"/>
  <c r="U106" i="2"/>
  <c r="T106" i="2"/>
  <c r="S106" i="2"/>
  <c r="R106" i="2"/>
  <c r="Q106" i="2"/>
  <c r="P106" i="2"/>
  <c r="O106" i="2"/>
  <c r="M106" i="2"/>
  <c r="L106" i="2"/>
  <c r="K106" i="2"/>
  <c r="J106" i="2"/>
  <c r="I106" i="2"/>
  <c r="H106" i="2"/>
  <c r="G106" i="2"/>
  <c r="F106" i="2"/>
  <c r="E106" i="2"/>
  <c r="D106" i="2"/>
  <c r="C106" i="2"/>
  <c r="B106" i="2"/>
  <c r="A106" i="2"/>
  <c r="X105" i="2"/>
  <c r="W105" i="2"/>
  <c r="V105" i="2"/>
  <c r="U105" i="2"/>
  <c r="T105" i="2"/>
  <c r="S105" i="2"/>
  <c r="R105" i="2"/>
  <c r="Q105" i="2"/>
  <c r="P105" i="2"/>
  <c r="O105" i="2"/>
  <c r="AI104" i="2"/>
  <c r="AH104" i="2"/>
  <c r="AG104" i="2"/>
  <c r="AF104" i="2"/>
  <c r="AE104" i="2"/>
  <c r="AD104" i="2"/>
  <c r="AC104" i="2"/>
  <c r="AB104" i="2"/>
  <c r="AA104" i="2"/>
  <c r="Z104" i="2"/>
  <c r="Y104" i="2"/>
  <c r="X104" i="2"/>
  <c r="W104" i="2"/>
  <c r="V104" i="2"/>
  <c r="U104" i="2"/>
  <c r="T104" i="2"/>
  <c r="S104" i="2"/>
  <c r="R104" i="2"/>
  <c r="Q104" i="2"/>
  <c r="P104" i="2"/>
  <c r="O104" i="2"/>
  <c r="M104" i="2"/>
  <c r="L104" i="2"/>
  <c r="K104" i="2"/>
  <c r="J104" i="2"/>
  <c r="I104" i="2"/>
  <c r="H104" i="2"/>
  <c r="G104" i="2"/>
  <c r="F104" i="2"/>
  <c r="E104" i="2"/>
  <c r="D104" i="2"/>
  <c r="C104" i="2"/>
  <c r="B104" i="2"/>
  <c r="A104" i="2"/>
  <c r="AI103" i="2"/>
  <c r="AH103" i="2"/>
  <c r="AG103" i="2"/>
  <c r="AF103" i="2"/>
  <c r="AE103" i="2"/>
  <c r="AD103" i="2"/>
  <c r="AC103" i="2"/>
  <c r="AB103" i="2"/>
  <c r="AA103" i="2"/>
  <c r="Z103" i="2"/>
  <c r="Y103" i="2"/>
  <c r="X103" i="2"/>
  <c r="W103" i="2"/>
  <c r="V103" i="2"/>
  <c r="U103" i="2"/>
  <c r="T103" i="2"/>
  <c r="S103" i="2"/>
  <c r="R103" i="2"/>
  <c r="Q103" i="2"/>
  <c r="P103" i="2"/>
  <c r="O103" i="2"/>
  <c r="M103" i="2"/>
  <c r="L103" i="2"/>
  <c r="K103" i="2"/>
  <c r="J103" i="2"/>
  <c r="I103" i="2"/>
  <c r="H103" i="2"/>
  <c r="G103" i="2"/>
  <c r="F103" i="2"/>
  <c r="E103" i="2"/>
  <c r="D103" i="2"/>
  <c r="C103" i="2"/>
  <c r="B103" i="2"/>
  <c r="A103" i="2"/>
  <c r="X102" i="2"/>
  <c r="W102" i="2"/>
  <c r="V102" i="2"/>
  <c r="U102" i="2"/>
  <c r="T102" i="2"/>
  <c r="S102" i="2"/>
  <c r="R102" i="2"/>
  <c r="Q102" i="2"/>
  <c r="P102" i="2"/>
  <c r="O102" i="2"/>
  <c r="AI101" i="2"/>
  <c r="AH101" i="2"/>
  <c r="AG101" i="2"/>
  <c r="AF101" i="2"/>
  <c r="AE101" i="2"/>
  <c r="AD101" i="2"/>
  <c r="AC101" i="2"/>
  <c r="AB101" i="2"/>
  <c r="AA101" i="2"/>
  <c r="Z101" i="2"/>
  <c r="Y101" i="2"/>
  <c r="X101" i="2"/>
  <c r="W101" i="2"/>
  <c r="V101" i="2"/>
  <c r="U101" i="2"/>
  <c r="T101" i="2"/>
  <c r="S101" i="2"/>
  <c r="R101" i="2"/>
  <c r="Q101" i="2"/>
  <c r="P101" i="2"/>
  <c r="O101" i="2"/>
  <c r="M101" i="2"/>
  <c r="L101" i="2"/>
  <c r="K101" i="2"/>
  <c r="J101" i="2"/>
  <c r="I101" i="2"/>
  <c r="H101" i="2"/>
  <c r="G101" i="2"/>
  <c r="F101" i="2"/>
  <c r="E101" i="2"/>
  <c r="D101" i="2"/>
  <c r="C101" i="2"/>
  <c r="B101" i="2"/>
  <c r="A101" i="2"/>
  <c r="AI100" i="2"/>
  <c r="AH100" i="2"/>
  <c r="AG100" i="2"/>
  <c r="AF100" i="2"/>
  <c r="AE100" i="2"/>
  <c r="AD100" i="2"/>
  <c r="AC100" i="2"/>
  <c r="AB100" i="2"/>
  <c r="AA100" i="2"/>
  <c r="Z100" i="2"/>
  <c r="Y100" i="2"/>
  <c r="X100" i="2"/>
  <c r="W100" i="2"/>
  <c r="V100" i="2"/>
  <c r="U100" i="2"/>
  <c r="T100" i="2"/>
  <c r="S100" i="2"/>
  <c r="R100" i="2"/>
  <c r="Q100" i="2"/>
  <c r="P100" i="2"/>
  <c r="O100" i="2"/>
  <c r="M100" i="2"/>
  <c r="L100" i="2"/>
  <c r="K100" i="2"/>
  <c r="J100" i="2"/>
  <c r="I100" i="2"/>
  <c r="H100" i="2"/>
  <c r="G100" i="2"/>
  <c r="F100" i="2"/>
  <c r="E100" i="2"/>
  <c r="D100" i="2"/>
  <c r="C100" i="2"/>
  <c r="B100" i="2"/>
  <c r="A100" i="2"/>
  <c r="X99" i="2"/>
  <c r="W99" i="2"/>
  <c r="V99" i="2"/>
  <c r="U99" i="2"/>
  <c r="T99" i="2"/>
  <c r="S99" i="2"/>
  <c r="R99" i="2"/>
  <c r="Q99" i="2"/>
  <c r="P99" i="2"/>
  <c r="O99" i="2"/>
  <c r="AI98" i="2"/>
  <c r="AH98" i="2"/>
  <c r="AG98" i="2"/>
  <c r="AF98" i="2"/>
  <c r="AE98" i="2"/>
  <c r="AD98" i="2"/>
  <c r="AC98" i="2"/>
  <c r="AB98" i="2"/>
  <c r="AA98" i="2"/>
  <c r="Z98" i="2"/>
  <c r="Y98" i="2"/>
  <c r="X98" i="2"/>
  <c r="W98" i="2"/>
  <c r="V98" i="2"/>
  <c r="U98" i="2"/>
  <c r="T98" i="2"/>
  <c r="S98" i="2"/>
  <c r="R98" i="2"/>
  <c r="Q98" i="2"/>
  <c r="P98" i="2"/>
  <c r="O98" i="2"/>
  <c r="M98" i="2"/>
  <c r="L98" i="2"/>
  <c r="K98" i="2"/>
  <c r="J98" i="2"/>
  <c r="I98" i="2"/>
  <c r="H98" i="2"/>
  <c r="G98" i="2"/>
  <c r="F98" i="2"/>
  <c r="E98" i="2"/>
  <c r="D98" i="2"/>
  <c r="C98" i="2"/>
  <c r="B98" i="2"/>
  <c r="A98" i="2"/>
  <c r="X97" i="2"/>
  <c r="W97" i="2"/>
  <c r="V97" i="2"/>
  <c r="U97" i="2"/>
  <c r="T97" i="2"/>
  <c r="S97" i="2"/>
  <c r="R97" i="2"/>
  <c r="Q97" i="2"/>
  <c r="P97" i="2"/>
  <c r="O97" i="2"/>
  <c r="AI96" i="2"/>
  <c r="AH96" i="2"/>
  <c r="AG96" i="2"/>
  <c r="AF96" i="2"/>
  <c r="AE96" i="2"/>
  <c r="AD96" i="2"/>
  <c r="AC96" i="2"/>
  <c r="AB96" i="2"/>
  <c r="AA96" i="2"/>
  <c r="Z96" i="2"/>
  <c r="Y96" i="2"/>
  <c r="X96" i="2"/>
  <c r="W96" i="2"/>
  <c r="V96" i="2"/>
  <c r="U96" i="2"/>
  <c r="T96" i="2"/>
  <c r="S96" i="2"/>
  <c r="R96" i="2"/>
  <c r="Q96" i="2"/>
  <c r="P96" i="2"/>
  <c r="O96" i="2"/>
  <c r="M96" i="2"/>
  <c r="L96" i="2"/>
  <c r="K96" i="2"/>
  <c r="J96" i="2"/>
  <c r="I96" i="2"/>
  <c r="H96" i="2"/>
  <c r="G96" i="2"/>
  <c r="F96" i="2"/>
  <c r="E96" i="2"/>
  <c r="D96" i="2"/>
  <c r="C96" i="2"/>
  <c r="B96" i="2"/>
  <c r="A96" i="2"/>
  <c r="AI95" i="2"/>
  <c r="AH95" i="2"/>
  <c r="AG95" i="2"/>
  <c r="AF95" i="2"/>
  <c r="AE95" i="2"/>
  <c r="AD95" i="2"/>
  <c r="AC95" i="2"/>
  <c r="AB95" i="2"/>
  <c r="AA95" i="2"/>
  <c r="Z95" i="2"/>
  <c r="Y95" i="2"/>
  <c r="X95" i="2"/>
  <c r="W95" i="2"/>
  <c r="V95" i="2"/>
  <c r="U95" i="2"/>
  <c r="T95" i="2"/>
  <c r="S95" i="2"/>
  <c r="R95" i="2"/>
  <c r="Q95" i="2"/>
  <c r="P95" i="2"/>
  <c r="O95" i="2"/>
  <c r="M95" i="2"/>
  <c r="L95" i="2"/>
  <c r="K95" i="2"/>
  <c r="J95" i="2"/>
  <c r="I95" i="2"/>
  <c r="H95" i="2"/>
  <c r="G95" i="2"/>
  <c r="F95" i="2"/>
  <c r="E95" i="2"/>
  <c r="D95" i="2"/>
  <c r="C95" i="2"/>
  <c r="B95" i="2"/>
  <c r="A95" i="2"/>
  <c r="X94" i="2"/>
  <c r="W94" i="2"/>
  <c r="V94" i="2"/>
  <c r="U94" i="2"/>
  <c r="T94" i="2"/>
  <c r="S94" i="2"/>
  <c r="R94" i="2"/>
  <c r="Q94" i="2"/>
  <c r="P94" i="2"/>
  <c r="O94" i="2"/>
  <c r="X93" i="2"/>
  <c r="W93" i="2"/>
  <c r="V93" i="2"/>
  <c r="U93" i="2"/>
  <c r="T93" i="2"/>
  <c r="S93" i="2"/>
  <c r="R93" i="2"/>
  <c r="Q93" i="2"/>
  <c r="P93" i="2"/>
  <c r="O93" i="2"/>
  <c r="AI92" i="2"/>
  <c r="AH92" i="2"/>
  <c r="AG92" i="2"/>
  <c r="AF92" i="2"/>
  <c r="AE92" i="2"/>
  <c r="AD92" i="2"/>
  <c r="AC92" i="2"/>
  <c r="AB92" i="2"/>
  <c r="AA92" i="2"/>
  <c r="Z92" i="2"/>
  <c r="Y92" i="2"/>
  <c r="X92" i="2"/>
  <c r="W92" i="2"/>
  <c r="V92" i="2"/>
  <c r="U92" i="2"/>
  <c r="T92" i="2"/>
  <c r="S92" i="2"/>
  <c r="R92" i="2"/>
  <c r="Q92" i="2"/>
  <c r="P92" i="2"/>
  <c r="O92" i="2"/>
  <c r="M92" i="2"/>
  <c r="L92" i="2"/>
  <c r="K92" i="2"/>
  <c r="J92" i="2"/>
  <c r="I92" i="2"/>
  <c r="H92" i="2"/>
  <c r="G92" i="2"/>
  <c r="F92" i="2"/>
  <c r="E92" i="2"/>
  <c r="D92" i="2"/>
  <c r="C92" i="2"/>
  <c r="B92" i="2"/>
  <c r="A92" i="2"/>
  <c r="X91" i="2"/>
  <c r="W91" i="2"/>
  <c r="V91" i="2"/>
  <c r="U91" i="2"/>
  <c r="T91" i="2"/>
  <c r="S91" i="2"/>
  <c r="R91" i="2"/>
  <c r="Q91" i="2"/>
  <c r="P91" i="2"/>
  <c r="O91" i="2"/>
  <c r="AI90" i="2"/>
  <c r="AH90" i="2"/>
  <c r="AG90" i="2"/>
  <c r="AF90" i="2"/>
  <c r="AE90" i="2"/>
  <c r="AD90" i="2"/>
  <c r="AC90" i="2"/>
  <c r="AB90" i="2"/>
  <c r="AA90" i="2"/>
  <c r="Z90" i="2"/>
  <c r="Y90" i="2"/>
  <c r="X90" i="2"/>
  <c r="W90" i="2"/>
  <c r="V90" i="2"/>
  <c r="U90" i="2"/>
  <c r="T90" i="2"/>
  <c r="S90" i="2"/>
  <c r="R90" i="2"/>
  <c r="Q90" i="2"/>
  <c r="P90" i="2"/>
  <c r="O90" i="2"/>
  <c r="M90" i="2"/>
  <c r="L90" i="2"/>
  <c r="K90" i="2"/>
  <c r="J90" i="2"/>
  <c r="I90" i="2"/>
  <c r="H90" i="2"/>
  <c r="G90" i="2"/>
  <c r="F90" i="2"/>
  <c r="E90" i="2"/>
  <c r="D90" i="2"/>
  <c r="C90" i="2"/>
  <c r="B90" i="2"/>
  <c r="A90" i="2"/>
  <c r="X89" i="2"/>
  <c r="W89" i="2"/>
  <c r="V89" i="2"/>
  <c r="U89" i="2"/>
  <c r="T89" i="2"/>
  <c r="S89" i="2"/>
  <c r="R89" i="2"/>
  <c r="Q89" i="2"/>
  <c r="P89" i="2"/>
  <c r="O89" i="2"/>
  <c r="AI88" i="2"/>
  <c r="AH88" i="2"/>
  <c r="AG88" i="2"/>
  <c r="AF88" i="2"/>
  <c r="AE88" i="2"/>
  <c r="AD88" i="2"/>
  <c r="AC88" i="2"/>
  <c r="AB88" i="2"/>
  <c r="AA88" i="2"/>
  <c r="Z88" i="2"/>
  <c r="Y88" i="2"/>
  <c r="X88" i="2"/>
  <c r="W88" i="2"/>
  <c r="V88" i="2"/>
  <c r="U88" i="2"/>
  <c r="T88" i="2"/>
  <c r="S88" i="2"/>
  <c r="R88" i="2"/>
  <c r="Q88" i="2"/>
  <c r="P88" i="2"/>
  <c r="O88" i="2"/>
  <c r="M88" i="2"/>
  <c r="L88" i="2"/>
  <c r="K88" i="2"/>
  <c r="J88" i="2"/>
  <c r="I88" i="2"/>
  <c r="H88" i="2"/>
  <c r="G88" i="2"/>
  <c r="F88" i="2"/>
  <c r="E88" i="2"/>
  <c r="D88" i="2"/>
  <c r="C88" i="2"/>
  <c r="B88" i="2"/>
  <c r="A88" i="2"/>
  <c r="X87" i="2"/>
  <c r="W87" i="2"/>
  <c r="V87" i="2"/>
  <c r="U87" i="2"/>
  <c r="T87" i="2"/>
  <c r="S87" i="2"/>
  <c r="R87" i="2"/>
  <c r="Q87" i="2"/>
  <c r="P87" i="2"/>
  <c r="O87" i="2"/>
  <c r="AI86" i="2"/>
  <c r="AH86" i="2"/>
  <c r="AG86" i="2"/>
  <c r="AF86" i="2"/>
  <c r="AE86" i="2"/>
  <c r="AD86" i="2"/>
  <c r="AC86" i="2"/>
  <c r="AB86" i="2"/>
  <c r="AA86" i="2"/>
  <c r="Z86" i="2"/>
  <c r="Y86" i="2"/>
  <c r="X86" i="2"/>
  <c r="W86" i="2"/>
  <c r="V86" i="2"/>
  <c r="U86" i="2"/>
  <c r="T86" i="2"/>
  <c r="S86" i="2"/>
  <c r="R86" i="2"/>
  <c r="Q86" i="2"/>
  <c r="P86" i="2"/>
  <c r="O86" i="2"/>
  <c r="M86" i="2"/>
  <c r="L86" i="2"/>
  <c r="K86" i="2"/>
  <c r="J86" i="2"/>
  <c r="I86" i="2"/>
  <c r="H86" i="2"/>
  <c r="G86" i="2"/>
  <c r="F86" i="2"/>
  <c r="E86" i="2"/>
  <c r="D86" i="2"/>
  <c r="C86" i="2"/>
  <c r="B86" i="2"/>
  <c r="A86" i="2"/>
  <c r="AI85" i="2"/>
  <c r="AH85" i="2"/>
  <c r="AG85" i="2"/>
  <c r="AF85" i="2"/>
  <c r="AE85" i="2"/>
  <c r="AD85" i="2"/>
  <c r="AC85" i="2"/>
  <c r="AB85" i="2"/>
  <c r="AA85" i="2"/>
  <c r="Z85" i="2"/>
  <c r="Y85" i="2"/>
  <c r="X85" i="2"/>
  <c r="W85" i="2"/>
  <c r="V85" i="2"/>
  <c r="U85" i="2"/>
  <c r="T85" i="2"/>
  <c r="S85" i="2"/>
  <c r="R85" i="2"/>
  <c r="Q85" i="2"/>
  <c r="P85" i="2"/>
  <c r="O85" i="2"/>
  <c r="M85" i="2"/>
  <c r="L85" i="2"/>
  <c r="K85" i="2"/>
  <c r="J85" i="2"/>
  <c r="I85" i="2"/>
  <c r="H85" i="2"/>
  <c r="G85" i="2"/>
  <c r="F85" i="2"/>
  <c r="E85" i="2"/>
  <c r="D85" i="2"/>
  <c r="C85" i="2"/>
  <c r="B85" i="2"/>
  <c r="A85" i="2"/>
  <c r="X84" i="2"/>
  <c r="W84" i="2"/>
  <c r="V84" i="2"/>
  <c r="U84" i="2"/>
  <c r="T84" i="2"/>
  <c r="S84" i="2"/>
  <c r="R84" i="2"/>
  <c r="Q84" i="2"/>
  <c r="P84" i="2"/>
  <c r="O84" i="2"/>
  <c r="AI83" i="2"/>
  <c r="AH83" i="2"/>
  <c r="AG83" i="2"/>
  <c r="AF83" i="2"/>
  <c r="AE83" i="2"/>
  <c r="AD83" i="2"/>
  <c r="AC83" i="2"/>
  <c r="AB83" i="2"/>
  <c r="AA83" i="2"/>
  <c r="Z83" i="2"/>
  <c r="Y83" i="2"/>
  <c r="X83" i="2"/>
  <c r="W83" i="2"/>
  <c r="V83" i="2"/>
  <c r="U83" i="2"/>
  <c r="T83" i="2"/>
  <c r="S83" i="2"/>
  <c r="R83" i="2"/>
  <c r="Q83" i="2"/>
  <c r="P83" i="2"/>
  <c r="O83" i="2"/>
  <c r="M83" i="2"/>
  <c r="L83" i="2"/>
  <c r="K83" i="2"/>
  <c r="J83" i="2"/>
  <c r="I83" i="2"/>
  <c r="H83" i="2"/>
  <c r="G83" i="2"/>
  <c r="F83" i="2"/>
  <c r="E83" i="2"/>
  <c r="D83" i="2"/>
  <c r="C83" i="2"/>
  <c r="B83" i="2"/>
  <c r="A83" i="2"/>
  <c r="AI82" i="2"/>
  <c r="AH82" i="2"/>
  <c r="AG82" i="2"/>
  <c r="AF82" i="2"/>
  <c r="AE82" i="2"/>
  <c r="AD82" i="2"/>
  <c r="AC82" i="2"/>
  <c r="AB82" i="2"/>
  <c r="AA82" i="2"/>
  <c r="Z82" i="2"/>
  <c r="Y82" i="2"/>
  <c r="X82" i="2"/>
  <c r="W82" i="2"/>
  <c r="V82" i="2"/>
  <c r="U82" i="2"/>
  <c r="T82" i="2"/>
  <c r="S82" i="2"/>
  <c r="R82" i="2"/>
  <c r="Q82" i="2"/>
  <c r="P82" i="2"/>
  <c r="O82" i="2"/>
  <c r="M82" i="2"/>
  <c r="L82" i="2"/>
  <c r="K82" i="2"/>
  <c r="J82" i="2"/>
  <c r="I82" i="2"/>
  <c r="H82" i="2"/>
  <c r="G82" i="2"/>
  <c r="F82" i="2"/>
  <c r="E82" i="2"/>
  <c r="D82" i="2"/>
  <c r="C82" i="2"/>
  <c r="B82" i="2"/>
  <c r="A82" i="2"/>
  <c r="AI81" i="2"/>
  <c r="AH81" i="2"/>
  <c r="AG81" i="2"/>
  <c r="AF81" i="2"/>
  <c r="AE81" i="2"/>
  <c r="AD81" i="2"/>
  <c r="AC81" i="2"/>
  <c r="AB81" i="2"/>
  <c r="AA81" i="2"/>
  <c r="Z81" i="2"/>
  <c r="Y81" i="2"/>
  <c r="X81" i="2"/>
  <c r="W81" i="2"/>
  <c r="V81" i="2"/>
  <c r="U81" i="2"/>
  <c r="T81" i="2"/>
  <c r="S81" i="2"/>
  <c r="R81" i="2"/>
  <c r="Q81" i="2"/>
  <c r="P81" i="2"/>
  <c r="O81" i="2"/>
  <c r="M81" i="2"/>
  <c r="L81" i="2"/>
  <c r="K81" i="2"/>
  <c r="J81" i="2"/>
  <c r="I81" i="2"/>
  <c r="H81" i="2"/>
  <c r="G81" i="2"/>
  <c r="F81" i="2"/>
  <c r="E81" i="2"/>
  <c r="D81" i="2"/>
  <c r="C81" i="2"/>
  <c r="B81" i="2"/>
  <c r="A81" i="2"/>
  <c r="AI80" i="2"/>
  <c r="AH80" i="2"/>
  <c r="AG80" i="2"/>
  <c r="AF80" i="2"/>
  <c r="AE80" i="2"/>
  <c r="AD80" i="2"/>
  <c r="AC80" i="2"/>
  <c r="AB80" i="2"/>
  <c r="AA80" i="2"/>
  <c r="Z80" i="2"/>
  <c r="Y80" i="2"/>
  <c r="X80" i="2"/>
  <c r="W80" i="2"/>
  <c r="V80" i="2"/>
  <c r="U80" i="2"/>
  <c r="T80" i="2"/>
  <c r="S80" i="2"/>
  <c r="R80" i="2"/>
  <c r="Q80" i="2"/>
  <c r="P80" i="2"/>
  <c r="O80" i="2"/>
  <c r="M80" i="2"/>
  <c r="L80" i="2"/>
  <c r="K80" i="2"/>
  <c r="J80" i="2"/>
  <c r="I80" i="2"/>
  <c r="H80" i="2"/>
  <c r="G80" i="2"/>
  <c r="F80" i="2"/>
  <c r="E80" i="2"/>
  <c r="D80" i="2"/>
  <c r="C80" i="2"/>
  <c r="B80" i="2"/>
  <c r="A80" i="2"/>
  <c r="X79" i="2"/>
  <c r="W79" i="2"/>
  <c r="V79" i="2"/>
  <c r="U79" i="2"/>
  <c r="T79" i="2"/>
  <c r="S79" i="2"/>
  <c r="R79" i="2"/>
  <c r="Q79" i="2"/>
  <c r="P79" i="2"/>
  <c r="O79" i="2"/>
  <c r="AI78" i="2"/>
  <c r="AH78" i="2"/>
  <c r="AG78" i="2"/>
  <c r="AF78" i="2"/>
  <c r="AE78" i="2"/>
  <c r="AD78" i="2"/>
  <c r="AC78" i="2"/>
  <c r="AB78" i="2"/>
  <c r="AA78" i="2"/>
  <c r="Z78" i="2"/>
  <c r="Y78" i="2"/>
  <c r="X78" i="2"/>
  <c r="W78" i="2"/>
  <c r="V78" i="2"/>
  <c r="U78" i="2"/>
  <c r="T78" i="2"/>
  <c r="S78" i="2"/>
  <c r="R78" i="2"/>
  <c r="Q78" i="2"/>
  <c r="P78" i="2"/>
  <c r="O78" i="2"/>
  <c r="M78" i="2"/>
  <c r="L78" i="2"/>
  <c r="K78" i="2"/>
  <c r="J78" i="2"/>
  <c r="I78" i="2"/>
  <c r="H78" i="2"/>
  <c r="G78" i="2"/>
  <c r="F78" i="2"/>
  <c r="E78" i="2"/>
  <c r="D78" i="2"/>
  <c r="C78" i="2"/>
  <c r="B78" i="2"/>
  <c r="A78" i="2"/>
  <c r="AI77" i="2"/>
  <c r="AH77" i="2"/>
  <c r="AG77" i="2"/>
  <c r="AF77" i="2"/>
  <c r="AE77" i="2"/>
  <c r="AD77" i="2"/>
  <c r="AC77" i="2"/>
  <c r="AB77" i="2"/>
  <c r="AA77" i="2"/>
  <c r="Z77" i="2"/>
  <c r="Y77" i="2"/>
  <c r="X77" i="2"/>
  <c r="W77" i="2"/>
  <c r="V77" i="2"/>
  <c r="U77" i="2"/>
  <c r="T77" i="2"/>
  <c r="S77" i="2"/>
  <c r="R77" i="2"/>
  <c r="Q77" i="2"/>
  <c r="P77" i="2"/>
  <c r="O77" i="2"/>
  <c r="M77" i="2"/>
  <c r="L77" i="2"/>
  <c r="K77" i="2"/>
  <c r="J77" i="2"/>
  <c r="I77" i="2"/>
  <c r="H77" i="2"/>
  <c r="G77" i="2"/>
  <c r="F77" i="2"/>
  <c r="E77" i="2"/>
  <c r="D77" i="2"/>
  <c r="C77" i="2"/>
  <c r="B77" i="2"/>
  <c r="A77" i="2"/>
  <c r="AI76" i="2"/>
  <c r="AH76" i="2"/>
  <c r="AG76" i="2"/>
  <c r="AF76" i="2"/>
  <c r="AE76" i="2"/>
  <c r="AD76" i="2"/>
  <c r="AC76" i="2"/>
  <c r="AB76" i="2"/>
  <c r="AA76" i="2"/>
  <c r="Z76" i="2"/>
  <c r="Y76" i="2"/>
  <c r="X76" i="2"/>
  <c r="W76" i="2"/>
  <c r="V76" i="2"/>
  <c r="U76" i="2"/>
  <c r="T76" i="2"/>
  <c r="S76" i="2"/>
  <c r="R76" i="2"/>
  <c r="Q76" i="2"/>
  <c r="P76" i="2"/>
  <c r="O76" i="2"/>
  <c r="M76" i="2"/>
  <c r="L76" i="2"/>
  <c r="K76" i="2"/>
  <c r="J76" i="2"/>
  <c r="I76" i="2"/>
  <c r="H76" i="2"/>
  <c r="G76" i="2"/>
  <c r="F76" i="2"/>
  <c r="E76" i="2"/>
  <c r="D76" i="2"/>
  <c r="C76" i="2"/>
  <c r="B76" i="2"/>
  <c r="A76" i="2"/>
  <c r="X75" i="2"/>
  <c r="W75" i="2"/>
  <c r="V75" i="2"/>
  <c r="U75" i="2"/>
  <c r="T75" i="2"/>
  <c r="S75" i="2"/>
  <c r="R75" i="2"/>
  <c r="Q75" i="2"/>
  <c r="P75" i="2"/>
  <c r="O75" i="2"/>
  <c r="AI74" i="2"/>
  <c r="AH74" i="2"/>
  <c r="AG74" i="2"/>
  <c r="AF74" i="2"/>
  <c r="AE74" i="2"/>
  <c r="AD74" i="2"/>
  <c r="AC74" i="2"/>
  <c r="AB74" i="2"/>
  <c r="AA74" i="2"/>
  <c r="Z74" i="2"/>
  <c r="Y74" i="2"/>
  <c r="X74" i="2"/>
  <c r="W74" i="2"/>
  <c r="V74" i="2"/>
  <c r="U74" i="2"/>
  <c r="T74" i="2"/>
  <c r="S74" i="2"/>
  <c r="R74" i="2"/>
  <c r="Q74" i="2"/>
  <c r="P74" i="2"/>
  <c r="O74" i="2"/>
  <c r="M74" i="2"/>
  <c r="L74" i="2"/>
  <c r="K74" i="2"/>
  <c r="J74" i="2"/>
  <c r="I74" i="2"/>
  <c r="H74" i="2"/>
  <c r="G74" i="2"/>
  <c r="F74" i="2"/>
  <c r="E74" i="2"/>
  <c r="D74" i="2"/>
  <c r="C74" i="2"/>
  <c r="B74" i="2"/>
  <c r="A74" i="2"/>
  <c r="AI73" i="2"/>
  <c r="AH73" i="2"/>
  <c r="AG73" i="2"/>
  <c r="AF73" i="2"/>
  <c r="AE73" i="2"/>
  <c r="AD73" i="2"/>
  <c r="AC73" i="2"/>
  <c r="AB73" i="2"/>
  <c r="AA73" i="2"/>
  <c r="Z73" i="2"/>
  <c r="Y73" i="2"/>
  <c r="X73" i="2"/>
  <c r="W73" i="2"/>
  <c r="V73" i="2"/>
  <c r="U73" i="2"/>
  <c r="T73" i="2"/>
  <c r="S73" i="2"/>
  <c r="R73" i="2"/>
  <c r="Q73" i="2"/>
  <c r="P73" i="2"/>
  <c r="O73" i="2"/>
  <c r="M73" i="2"/>
  <c r="L73" i="2"/>
  <c r="K73" i="2"/>
  <c r="J73" i="2"/>
  <c r="I73" i="2"/>
  <c r="H73" i="2"/>
  <c r="G73" i="2"/>
  <c r="F73" i="2"/>
  <c r="E73" i="2"/>
  <c r="D73" i="2"/>
  <c r="C73" i="2"/>
  <c r="B73" i="2"/>
  <c r="A73" i="2"/>
  <c r="X72" i="2"/>
  <c r="W72" i="2"/>
  <c r="V72" i="2"/>
  <c r="U72" i="2"/>
  <c r="T72" i="2"/>
  <c r="S72" i="2"/>
  <c r="R72" i="2"/>
  <c r="Q72" i="2"/>
  <c r="P72" i="2"/>
  <c r="O72" i="2"/>
  <c r="AI71" i="2"/>
  <c r="AH71" i="2"/>
  <c r="AG71" i="2"/>
  <c r="AF71" i="2"/>
  <c r="AE71" i="2"/>
  <c r="AD71" i="2"/>
  <c r="AC71" i="2"/>
  <c r="AB71" i="2"/>
  <c r="AA71" i="2"/>
  <c r="Z71" i="2"/>
  <c r="Y71" i="2"/>
  <c r="X71" i="2"/>
  <c r="W71" i="2"/>
  <c r="V71" i="2"/>
  <c r="U71" i="2"/>
  <c r="T71" i="2"/>
  <c r="S71" i="2"/>
  <c r="R71" i="2"/>
  <c r="Q71" i="2"/>
  <c r="P71" i="2"/>
  <c r="O71" i="2"/>
  <c r="M71" i="2"/>
  <c r="L71" i="2"/>
  <c r="K71" i="2"/>
  <c r="J71" i="2"/>
  <c r="I71" i="2"/>
  <c r="H71" i="2"/>
  <c r="G71" i="2"/>
  <c r="F71" i="2"/>
  <c r="E71" i="2"/>
  <c r="D71" i="2"/>
  <c r="C71" i="2"/>
  <c r="B71" i="2"/>
  <c r="A71" i="2"/>
  <c r="X70" i="2"/>
  <c r="W70" i="2"/>
  <c r="V70" i="2"/>
  <c r="U70" i="2"/>
  <c r="T70" i="2"/>
  <c r="S70" i="2"/>
  <c r="R70" i="2"/>
  <c r="Q70" i="2"/>
  <c r="P70" i="2"/>
  <c r="O70" i="2"/>
  <c r="AI69" i="2"/>
  <c r="AH69" i="2"/>
  <c r="AG69" i="2"/>
  <c r="AF69" i="2"/>
  <c r="AE69" i="2"/>
  <c r="AD69" i="2"/>
  <c r="AC69" i="2"/>
  <c r="AB69" i="2"/>
  <c r="AA69" i="2"/>
  <c r="Z69" i="2"/>
  <c r="Y69" i="2"/>
  <c r="X69" i="2"/>
  <c r="W69" i="2"/>
  <c r="V69" i="2"/>
  <c r="U69" i="2"/>
  <c r="T69" i="2"/>
  <c r="S69" i="2"/>
  <c r="R69" i="2"/>
  <c r="Q69" i="2"/>
  <c r="P69" i="2"/>
  <c r="O69" i="2"/>
  <c r="M69" i="2"/>
  <c r="L69" i="2"/>
  <c r="K69" i="2"/>
  <c r="J69" i="2"/>
  <c r="I69" i="2"/>
  <c r="H69" i="2"/>
  <c r="G69" i="2"/>
  <c r="F69" i="2"/>
  <c r="E69" i="2"/>
  <c r="D69" i="2"/>
  <c r="C69" i="2"/>
  <c r="B69" i="2"/>
  <c r="A69" i="2"/>
  <c r="X68" i="2"/>
  <c r="W68" i="2"/>
  <c r="V68" i="2"/>
  <c r="U68" i="2"/>
  <c r="T68" i="2"/>
  <c r="S68" i="2"/>
  <c r="R68" i="2"/>
  <c r="Q68" i="2"/>
  <c r="P68" i="2"/>
  <c r="O68" i="2"/>
  <c r="AI67" i="2"/>
  <c r="AH67" i="2"/>
  <c r="AG67" i="2"/>
  <c r="AF67" i="2"/>
  <c r="AE67" i="2"/>
  <c r="AD67" i="2"/>
  <c r="AC67" i="2"/>
  <c r="AB67" i="2"/>
  <c r="AA67" i="2"/>
  <c r="Z67" i="2"/>
  <c r="Y67" i="2"/>
  <c r="X67" i="2"/>
  <c r="W67" i="2"/>
  <c r="V67" i="2"/>
  <c r="U67" i="2"/>
  <c r="T67" i="2"/>
  <c r="S67" i="2"/>
  <c r="R67" i="2"/>
  <c r="Q67" i="2"/>
  <c r="P67" i="2"/>
  <c r="O67" i="2"/>
  <c r="M67" i="2"/>
  <c r="L67" i="2"/>
  <c r="K67" i="2"/>
  <c r="J67" i="2"/>
  <c r="I67" i="2"/>
  <c r="H67" i="2"/>
  <c r="G67" i="2"/>
  <c r="F67" i="2"/>
  <c r="E67" i="2"/>
  <c r="D67" i="2"/>
  <c r="C67" i="2"/>
  <c r="B67" i="2"/>
  <c r="A67" i="2"/>
  <c r="X66" i="2"/>
  <c r="W66" i="2"/>
  <c r="V66" i="2"/>
  <c r="U66" i="2"/>
  <c r="T66" i="2"/>
  <c r="S66" i="2"/>
  <c r="R66" i="2"/>
  <c r="Q66" i="2"/>
  <c r="P66" i="2"/>
  <c r="O66" i="2"/>
  <c r="AI65" i="2"/>
  <c r="AH65" i="2"/>
  <c r="AG65" i="2"/>
  <c r="AF65" i="2"/>
  <c r="AE65" i="2"/>
  <c r="AD65" i="2"/>
  <c r="AC65" i="2"/>
  <c r="AB65" i="2"/>
  <c r="AA65" i="2"/>
  <c r="Z65" i="2"/>
  <c r="Y65" i="2"/>
  <c r="X65" i="2"/>
  <c r="W65" i="2"/>
  <c r="V65" i="2"/>
  <c r="U65" i="2"/>
  <c r="T65" i="2"/>
  <c r="S65" i="2"/>
  <c r="R65" i="2"/>
  <c r="Q65" i="2"/>
  <c r="P65" i="2"/>
  <c r="O65" i="2"/>
  <c r="M65" i="2"/>
  <c r="L65" i="2"/>
  <c r="K65" i="2"/>
  <c r="J65" i="2"/>
  <c r="I65" i="2"/>
  <c r="H65" i="2"/>
  <c r="G65" i="2"/>
  <c r="F65" i="2"/>
  <c r="E65" i="2"/>
  <c r="D65" i="2"/>
  <c r="C65" i="2"/>
  <c r="B65" i="2"/>
  <c r="A65" i="2"/>
  <c r="X64" i="2"/>
  <c r="W64" i="2"/>
  <c r="V64" i="2"/>
  <c r="U64" i="2"/>
  <c r="T64" i="2"/>
  <c r="S64" i="2"/>
  <c r="R64" i="2"/>
  <c r="Q64" i="2"/>
  <c r="P64" i="2"/>
  <c r="O64" i="2"/>
  <c r="AI63" i="2"/>
  <c r="AH63" i="2"/>
  <c r="AG63" i="2"/>
  <c r="AF63" i="2"/>
  <c r="AE63" i="2"/>
  <c r="AD63" i="2"/>
  <c r="AC63" i="2"/>
  <c r="AB63" i="2"/>
  <c r="AA63" i="2"/>
  <c r="Z63" i="2"/>
  <c r="Y63" i="2"/>
  <c r="X63" i="2"/>
  <c r="W63" i="2"/>
  <c r="V63" i="2"/>
  <c r="U63" i="2"/>
  <c r="T63" i="2"/>
  <c r="S63" i="2"/>
  <c r="R63" i="2"/>
  <c r="Q63" i="2"/>
  <c r="P63" i="2"/>
  <c r="O63" i="2"/>
  <c r="M63" i="2"/>
  <c r="L63" i="2"/>
  <c r="K63" i="2"/>
  <c r="J63" i="2"/>
  <c r="I63" i="2"/>
  <c r="H63" i="2"/>
  <c r="G63" i="2"/>
  <c r="F63" i="2"/>
  <c r="E63" i="2"/>
  <c r="D63" i="2"/>
  <c r="C63" i="2"/>
  <c r="B63" i="2"/>
  <c r="A63" i="2"/>
  <c r="X62" i="2"/>
  <c r="W62" i="2"/>
  <c r="V62" i="2"/>
  <c r="U62" i="2"/>
  <c r="T62" i="2"/>
  <c r="S62" i="2"/>
  <c r="R62" i="2"/>
  <c r="Q62" i="2"/>
  <c r="P62" i="2"/>
  <c r="O62" i="2"/>
  <c r="AI61" i="2"/>
  <c r="AH61" i="2"/>
  <c r="AG61" i="2"/>
  <c r="AF61" i="2"/>
  <c r="AE61" i="2"/>
  <c r="AD61" i="2"/>
  <c r="AC61" i="2"/>
  <c r="AB61" i="2"/>
  <c r="AA61" i="2"/>
  <c r="Z61" i="2"/>
  <c r="Y61" i="2"/>
  <c r="X61" i="2"/>
  <c r="W61" i="2"/>
  <c r="V61" i="2"/>
  <c r="U61" i="2"/>
  <c r="T61" i="2"/>
  <c r="S61" i="2"/>
  <c r="R61" i="2"/>
  <c r="Q61" i="2"/>
  <c r="P61" i="2"/>
  <c r="O61" i="2"/>
  <c r="M61" i="2"/>
  <c r="L61" i="2"/>
  <c r="K61" i="2"/>
  <c r="J61" i="2"/>
  <c r="I61" i="2"/>
  <c r="H61" i="2"/>
  <c r="G61" i="2"/>
  <c r="F61" i="2"/>
  <c r="E61" i="2"/>
  <c r="D61" i="2"/>
  <c r="C61" i="2"/>
  <c r="B61" i="2"/>
  <c r="A61" i="2"/>
  <c r="AI60" i="2"/>
  <c r="AH60" i="2"/>
  <c r="AG60" i="2"/>
  <c r="AF60" i="2"/>
  <c r="AE60" i="2"/>
  <c r="AD60" i="2"/>
  <c r="AC60" i="2"/>
  <c r="AB60" i="2"/>
  <c r="AA60" i="2"/>
  <c r="Z60" i="2"/>
  <c r="Y60" i="2"/>
  <c r="X60" i="2"/>
  <c r="W60" i="2"/>
  <c r="V60" i="2"/>
  <c r="U60" i="2"/>
  <c r="T60" i="2"/>
  <c r="S60" i="2"/>
  <c r="R60" i="2"/>
  <c r="Q60" i="2"/>
  <c r="P60" i="2"/>
  <c r="O60" i="2"/>
  <c r="M60" i="2"/>
  <c r="L60" i="2"/>
  <c r="K60" i="2"/>
  <c r="J60" i="2"/>
  <c r="I60" i="2"/>
  <c r="H60" i="2"/>
  <c r="G60" i="2"/>
  <c r="F60" i="2"/>
  <c r="E60" i="2"/>
  <c r="D60" i="2"/>
  <c r="C60" i="2"/>
  <c r="B60" i="2"/>
  <c r="A60" i="2"/>
  <c r="X59" i="2"/>
  <c r="W59" i="2"/>
  <c r="V59" i="2"/>
  <c r="U59" i="2"/>
  <c r="T59" i="2"/>
  <c r="S59" i="2"/>
  <c r="R59" i="2"/>
  <c r="Q59" i="2"/>
  <c r="P59" i="2"/>
  <c r="O59" i="2"/>
  <c r="AI58" i="2"/>
  <c r="AH58" i="2"/>
  <c r="AG58" i="2"/>
  <c r="AF58" i="2"/>
  <c r="AE58" i="2"/>
  <c r="AD58" i="2"/>
  <c r="AC58" i="2"/>
  <c r="AB58" i="2"/>
  <c r="AA58" i="2"/>
  <c r="Z58" i="2"/>
  <c r="Y58" i="2"/>
  <c r="X58" i="2"/>
  <c r="W58" i="2"/>
  <c r="V58" i="2"/>
  <c r="U58" i="2"/>
  <c r="T58" i="2"/>
  <c r="S58" i="2"/>
  <c r="R58" i="2"/>
  <c r="Q58" i="2"/>
  <c r="P58" i="2"/>
  <c r="O58" i="2"/>
  <c r="M58" i="2"/>
  <c r="L58" i="2"/>
  <c r="K58" i="2"/>
  <c r="J58" i="2"/>
  <c r="I58" i="2"/>
  <c r="H58" i="2"/>
  <c r="G58" i="2"/>
  <c r="F58" i="2"/>
  <c r="E58" i="2"/>
  <c r="D58" i="2"/>
  <c r="C58" i="2"/>
  <c r="B58" i="2"/>
  <c r="A58" i="2"/>
  <c r="X57" i="2"/>
  <c r="W57" i="2"/>
  <c r="V57" i="2"/>
  <c r="U57" i="2"/>
  <c r="T57" i="2"/>
  <c r="S57" i="2"/>
  <c r="R57" i="2"/>
  <c r="Q57" i="2"/>
  <c r="P57" i="2"/>
  <c r="O57" i="2"/>
  <c r="AI56" i="2"/>
  <c r="AH56" i="2"/>
  <c r="AG56" i="2"/>
  <c r="AF56" i="2"/>
  <c r="AE56" i="2"/>
  <c r="AD56" i="2"/>
  <c r="AC56" i="2"/>
  <c r="AB56" i="2"/>
  <c r="AA56" i="2"/>
  <c r="Z56" i="2"/>
  <c r="Y56" i="2"/>
  <c r="X56" i="2"/>
  <c r="W56" i="2"/>
  <c r="V56" i="2"/>
  <c r="U56" i="2"/>
  <c r="T56" i="2"/>
  <c r="S56" i="2"/>
  <c r="R56" i="2"/>
  <c r="Q56" i="2"/>
  <c r="P56" i="2"/>
  <c r="O56" i="2"/>
  <c r="M56" i="2"/>
  <c r="L56" i="2"/>
  <c r="K56" i="2"/>
  <c r="J56" i="2"/>
  <c r="I56" i="2"/>
  <c r="H56" i="2"/>
  <c r="G56" i="2"/>
  <c r="F56" i="2"/>
  <c r="E56" i="2"/>
  <c r="D56" i="2"/>
  <c r="C56" i="2"/>
  <c r="B56" i="2"/>
  <c r="A56" i="2"/>
  <c r="X55" i="2"/>
  <c r="W55" i="2"/>
  <c r="V55" i="2"/>
  <c r="U55" i="2"/>
  <c r="T55" i="2"/>
  <c r="S55" i="2"/>
  <c r="R55" i="2"/>
  <c r="Q55" i="2"/>
  <c r="P55" i="2"/>
  <c r="O55" i="2"/>
  <c r="AI54" i="2"/>
  <c r="AH54" i="2"/>
  <c r="AG54" i="2"/>
  <c r="AF54" i="2"/>
  <c r="AE54" i="2"/>
  <c r="AD54" i="2"/>
  <c r="AC54" i="2"/>
  <c r="AB54" i="2"/>
  <c r="AA54" i="2"/>
  <c r="Z54" i="2"/>
  <c r="Y54" i="2"/>
  <c r="X54" i="2"/>
  <c r="W54" i="2"/>
  <c r="V54" i="2"/>
  <c r="U54" i="2"/>
  <c r="T54" i="2"/>
  <c r="S54" i="2"/>
  <c r="R54" i="2"/>
  <c r="Q54" i="2"/>
  <c r="P54" i="2"/>
  <c r="O54" i="2"/>
  <c r="M54" i="2"/>
  <c r="L54" i="2"/>
  <c r="K54" i="2"/>
  <c r="J54" i="2"/>
  <c r="I54" i="2"/>
  <c r="H54" i="2"/>
  <c r="G54" i="2"/>
  <c r="F54" i="2"/>
  <c r="E54" i="2"/>
  <c r="D54" i="2"/>
  <c r="C54" i="2"/>
  <c r="B54" i="2"/>
  <c r="A54" i="2"/>
  <c r="X53" i="2"/>
  <c r="W53" i="2"/>
  <c r="V53" i="2"/>
  <c r="U53" i="2"/>
  <c r="T53" i="2"/>
  <c r="S53" i="2"/>
  <c r="R53" i="2"/>
  <c r="Q53" i="2"/>
  <c r="P53" i="2"/>
  <c r="O53" i="2"/>
  <c r="AI52" i="2"/>
  <c r="AH52" i="2"/>
  <c r="AG52" i="2"/>
  <c r="AF52" i="2"/>
  <c r="AE52" i="2"/>
  <c r="AD52" i="2"/>
  <c r="AC52" i="2"/>
  <c r="AB52" i="2"/>
  <c r="AA52" i="2"/>
  <c r="Z52" i="2"/>
  <c r="Y52" i="2"/>
  <c r="X52" i="2"/>
  <c r="W52" i="2"/>
  <c r="V52" i="2"/>
  <c r="U52" i="2"/>
  <c r="T52" i="2"/>
  <c r="S52" i="2"/>
  <c r="R52" i="2"/>
  <c r="Q52" i="2"/>
  <c r="P52" i="2"/>
  <c r="O52" i="2"/>
  <c r="M52" i="2"/>
  <c r="L52" i="2"/>
  <c r="K52" i="2"/>
  <c r="J52" i="2"/>
  <c r="I52" i="2"/>
  <c r="H52" i="2"/>
  <c r="G52" i="2"/>
  <c r="F52" i="2"/>
  <c r="E52" i="2"/>
  <c r="D52" i="2"/>
  <c r="C52" i="2"/>
  <c r="B52" i="2"/>
  <c r="A52" i="2"/>
  <c r="X51" i="2"/>
  <c r="W51" i="2"/>
  <c r="V51" i="2"/>
  <c r="U51" i="2"/>
  <c r="T51" i="2"/>
  <c r="S51" i="2"/>
  <c r="R51" i="2"/>
  <c r="Q51" i="2"/>
  <c r="P51" i="2"/>
  <c r="O51" i="2"/>
  <c r="AI50" i="2"/>
  <c r="AH50" i="2"/>
  <c r="AG50" i="2"/>
  <c r="AF50" i="2"/>
  <c r="AE50" i="2"/>
  <c r="AD50" i="2"/>
  <c r="AC50" i="2"/>
  <c r="AB50" i="2"/>
  <c r="AA50" i="2"/>
  <c r="Z50" i="2"/>
  <c r="Y50" i="2"/>
  <c r="X50" i="2"/>
  <c r="W50" i="2"/>
  <c r="V50" i="2"/>
  <c r="U50" i="2"/>
  <c r="T50" i="2"/>
  <c r="S50" i="2"/>
  <c r="R50" i="2"/>
  <c r="Q50" i="2"/>
  <c r="P50" i="2"/>
  <c r="O50" i="2"/>
  <c r="M50" i="2"/>
  <c r="L50" i="2"/>
  <c r="K50" i="2"/>
  <c r="J50" i="2"/>
  <c r="I50" i="2"/>
  <c r="H50" i="2"/>
  <c r="G50" i="2"/>
  <c r="F50" i="2"/>
  <c r="E50" i="2"/>
  <c r="D50" i="2"/>
  <c r="C50" i="2"/>
  <c r="B50" i="2"/>
  <c r="A50" i="2"/>
  <c r="AI49" i="2"/>
  <c r="AH49" i="2"/>
  <c r="AG49" i="2"/>
  <c r="AF49" i="2"/>
  <c r="AE49" i="2"/>
  <c r="AD49" i="2"/>
  <c r="AC49" i="2"/>
  <c r="AB49" i="2"/>
  <c r="AA49" i="2"/>
  <c r="Z49" i="2"/>
  <c r="Y49" i="2"/>
  <c r="X49" i="2"/>
  <c r="W49" i="2"/>
  <c r="V49" i="2"/>
  <c r="U49" i="2"/>
  <c r="T49" i="2"/>
  <c r="S49" i="2"/>
  <c r="R49" i="2"/>
  <c r="Q49" i="2"/>
  <c r="P49" i="2"/>
  <c r="O49" i="2"/>
  <c r="M49" i="2"/>
  <c r="L49" i="2"/>
  <c r="K49" i="2"/>
  <c r="J49" i="2"/>
  <c r="I49" i="2"/>
  <c r="H49" i="2"/>
  <c r="G49" i="2"/>
  <c r="F49" i="2"/>
  <c r="E49" i="2"/>
  <c r="D49" i="2"/>
  <c r="C49" i="2"/>
  <c r="B49" i="2"/>
  <c r="A49" i="2"/>
  <c r="X48" i="2"/>
  <c r="W48" i="2"/>
  <c r="V48" i="2"/>
  <c r="U48" i="2"/>
  <c r="T48" i="2"/>
  <c r="S48" i="2"/>
  <c r="R48" i="2"/>
  <c r="Q48" i="2"/>
  <c r="P48" i="2"/>
  <c r="O48" i="2"/>
  <c r="AI47" i="2"/>
  <c r="AH47" i="2"/>
  <c r="AG47" i="2"/>
  <c r="AF47" i="2"/>
  <c r="AE47" i="2"/>
  <c r="AD47" i="2"/>
  <c r="AC47" i="2"/>
  <c r="AB47" i="2"/>
  <c r="AA47" i="2"/>
  <c r="Z47" i="2"/>
  <c r="Y47" i="2"/>
  <c r="X47" i="2"/>
  <c r="W47" i="2"/>
  <c r="V47" i="2"/>
  <c r="U47" i="2"/>
  <c r="T47" i="2"/>
  <c r="S47" i="2"/>
  <c r="R47" i="2"/>
  <c r="Q47" i="2"/>
  <c r="P47" i="2"/>
  <c r="O47" i="2"/>
  <c r="M47" i="2"/>
  <c r="L47" i="2"/>
  <c r="K47" i="2"/>
  <c r="J47" i="2"/>
  <c r="I47" i="2"/>
  <c r="H47" i="2"/>
  <c r="G47" i="2"/>
  <c r="F47" i="2"/>
  <c r="E47" i="2"/>
  <c r="D47" i="2"/>
  <c r="C47" i="2"/>
  <c r="B47" i="2"/>
  <c r="A47" i="2"/>
  <c r="X46" i="2"/>
  <c r="W46" i="2"/>
  <c r="V46" i="2"/>
  <c r="U46" i="2"/>
  <c r="T46" i="2"/>
  <c r="S46" i="2"/>
  <c r="R46" i="2"/>
  <c r="Q46" i="2"/>
  <c r="P46" i="2"/>
  <c r="O46" i="2"/>
  <c r="AI45" i="2"/>
  <c r="AH45" i="2"/>
  <c r="AG45" i="2"/>
  <c r="AF45" i="2"/>
  <c r="AE45" i="2"/>
  <c r="AD45" i="2"/>
  <c r="AC45" i="2"/>
  <c r="AB45" i="2"/>
  <c r="AA45" i="2"/>
  <c r="Z45" i="2"/>
  <c r="Y45" i="2"/>
  <c r="X45" i="2"/>
  <c r="W45" i="2"/>
  <c r="V45" i="2"/>
  <c r="U45" i="2"/>
  <c r="T45" i="2"/>
  <c r="S45" i="2"/>
  <c r="R45" i="2"/>
  <c r="Q45" i="2"/>
  <c r="P45" i="2"/>
  <c r="O45" i="2"/>
  <c r="M45" i="2"/>
  <c r="L45" i="2"/>
  <c r="K45" i="2"/>
  <c r="J45" i="2"/>
  <c r="I45" i="2"/>
  <c r="H45" i="2"/>
  <c r="G45" i="2"/>
  <c r="F45" i="2"/>
  <c r="E45" i="2"/>
  <c r="D45" i="2"/>
  <c r="C45" i="2"/>
  <c r="B45" i="2"/>
  <c r="A45" i="2"/>
  <c r="X44" i="2"/>
  <c r="W44" i="2"/>
  <c r="V44" i="2"/>
  <c r="U44" i="2"/>
  <c r="T44" i="2"/>
  <c r="S44" i="2"/>
  <c r="R44" i="2"/>
  <c r="Q44" i="2"/>
  <c r="P44" i="2"/>
  <c r="O44" i="2"/>
  <c r="AI43" i="2"/>
  <c r="AH43" i="2"/>
  <c r="AG43" i="2"/>
  <c r="AF43" i="2"/>
  <c r="AE43" i="2"/>
  <c r="AD43" i="2"/>
  <c r="AC43" i="2"/>
  <c r="AB43" i="2"/>
  <c r="AA43" i="2"/>
  <c r="Z43" i="2"/>
  <c r="Y43" i="2"/>
  <c r="X43" i="2"/>
  <c r="W43" i="2"/>
  <c r="V43" i="2"/>
  <c r="U43" i="2"/>
  <c r="T43" i="2"/>
  <c r="S43" i="2"/>
  <c r="R43" i="2"/>
  <c r="Q43" i="2"/>
  <c r="P43" i="2"/>
  <c r="O43" i="2"/>
  <c r="M43" i="2"/>
  <c r="L43" i="2"/>
  <c r="K43" i="2"/>
  <c r="J43" i="2"/>
  <c r="I43" i="2"/>
  <c r="H43" i="2"/>
  <c r="G43" i="2"/>
  <c r="F43" i="2"/>
  <c r="E43" i="2"/>
  <c r="D43" i="2"/>
  <c r="C43" i="2"/>
  <c r="B43" i="2"/>
  <c r="A43" i="2"/>
  <c r="X42" i="2"/>
  <c r="W42" i="2"/>
  <c r="V42" i="2"/>
  <c r="U42" i="2"/>
  <c r="T42" i="2"/>
  <c r="S42" i="2"/>
  <c r="R42" i="2"/>
  <c r="Q42" i="2"/>
  <c r="P42" i="2"/>
  <c r="O42" i="2"/>
  <c r="AI41" i="2"/>
  <c r="AH41" i="2"/>
  <c r="AG41" i="2"/>
  <c r="AF41" i="2"/>
  <c r="AE41" i="2"/>
  <c r="AD41" i="2"/>
  <c r="AC41" i="2"/>
  <c r="AB41" i="2"/>
  <c r="AA41" i="2"/>
  <c r="Z41" i="2"/>
  <c r="Y41" i="2"/>
  <c r="X41" i="2"/>
  <c r="W41" i="2"/>
  <c r="V41" i="2"/>
  <c r="U41" i="2"/>
  <c r="T41" i="2"/>
  <c r="S41" i="2"/>
  <c r="R41" i="2"/>
  <c r="Q41" i="2"/>
  <c r="P41" i="2"/>
  <c r="O41" i="2"/>
  <c r="M41" i="2"/>
  <c r="L41" i="2"/>
  <c r="K41" i="2"/>
  <c r="J41" i="2"/>
  <c r="I41" i="2"/>
  <c r="H41" i="2"/>
  <c r="G41" i="2"/>
  <c r="F41" i="2"/>
  <c r="E41" i="2"/>
  <c r="D41" i="2"/>
  <c r="C41" i="2"/>
  <c r="B41" i="2"/>
  <c r="A41" i="2"/>
  <c r="X40" i="2"/>
  <c r="W40" i="2"/>
  <c r="V40" i="2"/>
  <c r="U40" i="2"/>
  <c r="T40" i="2"/>
  <c r="S40" i="2"/>
  <c r="R40" i="2"/>
  <c r="Q40" i="2"/>
  <c r="P40" i="2"/>
  <c r="O40" i="2"/>
  <c r="AI39" i="2"/>
  <c r="AH39" i="2"/>
  <c r="AG39" i="2"/>
  <c r="AF39" i="2"/>
  <c r="AE39" i="2"/>
  <c r="AD39" i="2"/>
  <c r="AC39" i="2"/>
  <c r="AB39" i="2"/>
  <c r="AA39" i="2"/>
  <c r="Z39" i="2"/>
  <c r="Y39" i="2"/>
  <c r="X39" i="2"/>
  <c r="W39" i="2"/>
  <c r="V39" i="2"/>
  <c r="U39" i="2"/>
  <c r="T39" i="2"/>
  <c r="S39" i="2"/>
  <c r="R39" i="2"/>
  <c r="Q39" i="2"/>
  <c r="P39" i="2"/>
  <c r="O39" i="2"/>
  <c r="M39" i="2"/>
  <c r="L39" i="2"/>
  <c r="K39" i="2"/>
  <c r="J39" i="2"/>
  <c r="I39" i="2"/>
  <c r="H39" i="2"/>
  <c r="G39" i="2"/>
  <c r="F39" i="2"/>
  <c r="E39" i="2"/>
  <c r="D39" i="2"/>
  <c r="C39" i="2"/>
  <c r="B39" i="2"/>
  <c r="A39" i="2"/>
  <c r="X38" i="2"/>
  <c r="W38" i="2"/>
  <c r="V38" i="2"/>
  <c r="U38" i="2"/>
  <c r="T38" i="2"/>
  <c r="S38" i="2"/>
  <c r="R38" i="2"/>
  <c r="Q38" i="2"/>
  <c r="P38" i="2"/>
  <c r="O38" i="2"/>
  <c r="AI37" i="2"/>
  <c r="AH37" i="2"/>
  <c r="AG37" i="2"/>
  <c r="AF37" i="2"/>
  <c r="AE37" i="2"/>
  <c r="AD37" i="2"/>
  <c r="AC37" i="2"/>
  <c r="AB37" i="2"/>
  <c r="AA37" i="2"/>
  <c r="Z37" i="2"/>
  <c r="Y37" i="2"/>
  <c r="X37" i="2"/>
  <c r="W37" i="2"/>
  <c r="V37" i="2"/>
  <c r="U37" i="2"/>
  <c r="T37" i="2"/>
  <c r="S37" i="2"/>
  <c r="R37" i="2"/>
  <c r="Q37" i="2"/>
  <c r="P37" i="2"/>
  <c r="O37" i="2"/>
  <c r="M37" i="2"/>
  <c r="L37" i="2"/>
  <c r="K37" i="2"/>
  <c r="J37" i="2"/>
  <c r="I37" i="2"/>
  <c r="H37" i="2"/>
  <c r="G37" i="2"/>
  <c r="F37" i="2"/>
  <c r="E37" i="2"/>
  <c r="D37" i="2"/>
  <c r="C37" i="2"/>
  <c r="B37" i="2"/>
  <c r="A37" i="2"/>
  <c r="X36" i="2"/>
  <c r="W36" i="2"/>
  <c r="V36" i="2"/>
  <c r="U36" i="2"/>
  <c r="T36" i="2"/>
  <c r="S36" i="2"/>
  <c r="R36" i="2"/>
  <c r="Q36" i="2"/>
  <c r="P36" i="2"/>
  <c r="O36" i="2"/>
  <c r="AI35" i="2"/>
  <c r="AH35" i="2"/>
  <c r="AG35" i="2"/>
  <c r="AF35" i="2"/>
  <c r="AE35" i="2"/>
  <c r="AD35" i="2"/>
  <c r="AC35" i="2"/>
  <c r="AB35" i="2"/>
  <c r="AA35" i="2"/>
  <c r="Z35" i="2"/>
  <c r="Y35" i="2"/>
  <c r="X35" i="2"/>
  <c r="W35" i="2"/>
  <c r="V35" i="2"/>
  <c r="U35" i="2"/>
  <c r="T35" i="2"/>
  <c r="S35" i="2"/>
  <c r="R35" i="2"/>
  <c r="Q35" i="2"/>
  <c r="P35" i="2"/>
  <c r="O35" i="2"/>
  <c r="M35" i="2"/>
  <c r="L35" i="2"/>
  <c r="K35" i="2"/>
  <c r="J35" i="2"/>
  <c r="I35" i="2"/>
  <c r="H35" i="2"/>
  <c r="G35" i="2"/>
  <c r="F35" i="2"/>
  <c r="E35" i="2"/>
  <c r="D35" i="2"/>
  <c r="C35" i="2"/>
  <c r="B35" i="2"/>
  <c r="A35" i="2"/>
  <c r="X34" i="2"/>
  <c r="W34" i="2"/>
  <c r="V34" i="2"/>
  <c r="U34" i="2"/>
  <c r="T34" i="2"/>
  <c r="S34" i="2"/>
  <c r="R34" i="2"/>
  <c r="Q34" i="2"/>
  <c r="P34" i="2"/>
  <c r="O34" i="2"/>
  <c r="AI33" i="2"/>
  <c r="AH33" i="2"/>
  <c r="AG33" i="2"/>
  <c r="AF33" i="2"/>
  <c r="AE33" i="2"/>
  <c r="AD33" i="2"/>
  <c r="AC33" i="2"/>
  <c r="AB33" i="2"/>
  <c r="AA33" i="2"/>
  <c r="Z33" i="2"/>
  <c r="Y33" i="2"/>
  <c r="X33" i="2"/>
  <c r="W33" i="2"/>
  <c r="V33" i="2"/>
  <c r="U33" i="2"/>
  <c r="T33" i="2"/>
  <c r="S33" i="2"/>
  <c r="R33" i="2"/>
  <c r="Q33" i="2"/>
  <c r="P33" i="2"/>
  <c r="O33" i="2"/>
  <c r="M33" i="2"/>
  <c r="L33" i="2"/>
  <c r="K33" i="2"/>
  <c r="J33" i="2"/>
  <c r="I33" i="2"/>
  <c r="H33" i="2"/>
  <c r="G33" i="2"/>
  <c r="F33" i="2"/>
  <c r="E33" i="2"/>
  <c r="D33" i="2"/>
  <c r="C33" i="2"/>
  <c r="B33" i="2"/>
  <c r="A33" i="2"/>
  <c r="X32" i="2"/>
  <c r="W32" i="2"/>
  <c r="V32" i="2"/>
  <c r="U32" i="2"/>
  <c r="T32" i="2"/>
  <c r="S32" i="2"/>
  <c r="R32" i="2"/>
  <c r="Q32" i="2"/>
  <c r="P32" i="2"/>
  <c r="O32" i="2"/>
  <c r="AI31" i="2"/>
  <c r="AH31" i="2"/>
  <c r="AG31" i="2"/>
  <c r="AF31" i="2"/>
  <c r="AE31" i="2"/>
  <c r="AD31" i="2"/>
  <c r="AC31" i="2"/>
  <c r="AB31" i="2"/>
  <c r="AA31" i="2"/>
  <c r="Z31" i="2"/>
  <c r="Y31" i="2"/>
  <c r="X31" i="2"/>
  <c r="W31" i="2"/>
  <c r="V31" i="2"/>
  <c r="U31" i="2"/>
  <c r="T31" i="2"/>
  <c r="S31" i="2"/>
  <c r="R31" i="2"/>
  <c r="Q31" i="2"/>
  <c r="P31" i="2"/>
  <c r="O31" i="2"/>
  <c r="M31" i="2"/>
  <c r="L31" i="2"/>
  <c r="K31" i="2"/>
  <c r="J31" i="2"/>
  <c r="I31" i="2"/>
  <c r="H31" i="2"/>
  <c r="G31" i="2"/>
  <c r="F31" i="2"/>
  <c r="E31" i="2"/>
  <c r="D31" i="2"/>
  <c r="C31" i="2"/>
  <c r="B31" i="2"/>
  <c r="A31" i="2"/>
  <c r="X30" i="2"/>
  <c r="W30" i="2"/>
  <c r="V30" i="2"/>
  <c r="U30" i="2"/>
  <c r="T30" i="2"/>
  <c r="S30" i="2"/>
  <c r="R30" i="2"/>
  <c r="Q30" i="2"/>
  <c r="P30" i="2"/>
  <c r="O30" i="2"/>
  <c r="AI29" i="2"/>
  <c r="AH29" i="2"/>
  <c r="AG29" i="2"/>
  <c r="AF29" i="2"/>
  <c r="AE29" i="2"/>
  <c r="AD29" i="2"/>
  <c r="AC29" i="2"/>
  <c r="AB29" i="2"/>
  <c r="AA29" i="2"/>
  <c r="Z29" i="2"/>
  <c r="Y29" i="2"/>
  <c r="X29" i="2"/>
  <c r="W29" i="2"/>
  <c r="V29" i="2"/>
  <c r="U29" i="2"/>
  <c r="T29" i="2"/>
  <c r="S29" i="2"/>
  <c r="R29" i="2"/>
  <c r="Q29" i="2"/>
  <c r="P29" i="2"/>
  <c r="O29" i="2"/>
  <c r="M29" i="2"/>
  <c r="L29" i="2"/>
  <c r="K29" i="2"/>
  <c r="J29" i="2"/>
  <c r="I29" i="2"/>
  <c r="H29" i="2"/>
  <c r="G29" i="2"/>
  <c r="F29" i="2"/>
  <c r="E29" i="2"/>
  <c r="D29" i="2"/>
  <c r="C29" i="2"/>
  <c r="B29" i="2"/>
  <c r="A29" i="2"/>
  <c r="AI28" i="2"/>
  <c r="AH28" i="2"/>
  <c r="AG28" i="2"/>
  <c r="AF28" i="2"/>
  <c r="AE28" i="2"/>
  <c r="AD28" i="2"/>
  <c r="AC28" i="2"/>
  <c r="AB28" i="2"/>
  <c r="AA28" i="2"/>
  <c r="Z28" i="2"/>
  <c r="Y28" i="2"/>
  <c r="X28" i="2"/>
  <c r="W28" i="2"/>
  <c r="V28" i="2"/>
  <c r="U28" i="2"/>
  <c r="T28" i="2"/>
  <c r="S28" i="2"/>
  <c r="R28" i="2"/>
  <c r="Q28" i="2"/>
  <c r="P28" i="2"/>
  <c r="O28" i="2"/>
  <c r="M28" i="2"/>
  <c r="L28" i="2"/>
  <c r="K28" i="2"/>
  <c r="J28" i="2"/>
  <c r="I28" i="2"/>
  <c r="H28" i="2"/>
  <c r="G28" i="2"/>
  <c r="F28" i="2"/>
  <c r="E28" i="2"/>
  <c r="D28" i="2"/>
  <c r="C28" i="2"/>
  <c r="B28" i="2"/>
  <c r="A28" i="2"/>
  <c r="X27" i="2"/>
  <c r="W27" i="2"/>
  <c r="V27" i="2"/>
  <c r="U27" i="2"/>
  <c r="T27" i="2"/>
  <c r="S27" i="2"/>
  <c r="R27" i="2"/>
  <c r="Q27" i="2"/>
  <c r="P27" i="2"/>
  <c r="O27" i="2"/>
  <c r="AI26" i="2"/>
  <c r="AH26" i="2"/>
  <c r="AG26" i="2"/>
  <c r="AF26" i="2"/>
  <c r="AE26" i="2"/>
  <c r="AD26" i="2"/>
  <c r="AC26" i="2"/>
  <c r="AB26" i="2"/>
  <c r="AA26" i="2"/>
  <c r="Z26" i="2"/>
  <c r="Y26" i="2"/>
  <c r="X26" i="2"/>
  <c r="W26" i="2"/>
  <c r="V26" i="2"/>
  <c r="U26" i="2"/>
  <c r="T26" i="2"/>
  <c r="S26" i="2"/>
  <c r="R26" i="2"/>
  <c r="Q26" i="2"/>
  <c r="P26" i="2"/>
  <c r="O26" i="2"/>
  <c r="M26" i="2"/>
  <c r="L26" i="2"/>
  <c r="K26" i="2"/>
  <c r="J26" i="2"/>
  <c r="I26" i="2"/>
  <c r="H26" i="2"/>
  <c r="G26" i="2"/>
  <c r="F26" i="2"/>
  <c r="E26" i="2"/>
  <c r="D26" i="2"/>
  <c r="C26" i="2"/>
  <c r="B26" i="2"/>
  <c r="A26" i="2"/>
  <c r="X25" i="2"/>
  <c r="W25" i="2"/>
  <c r="V25" i="2"/>
  <c r="U25" i="2"/>
  <c r="T25" i="2"/>
  <c r="S25" i="2"/>
  <c r="R25" i="2"/>
  <c r="Q25" i="2"/>
  <c r="P25" i="2"/>
  <c r="O25" i="2"/>
  <c r="AI24" i="2"/>
  <c r="AH24" i="2"/>
  <c r="AG24" i="2"/>
  <c r="AF24" i="2"/>
  <c r="AE24" i="2"/>
  <c r="AD24" i="2"/>
  <c r="AC24" i="2"/>
  <c r="AB24" i="2"/>
  <c r="AA24" i="2"/>
  <c r="Z24" i="2"/>
  <c r="Y24" i="2"/>
  <c r="X24" i="2"/>
  <c r="W24" i="2"/>
  <c r="V24" i="2"/>
  <c r="U24" i="2"/>
  <c r="T24" i="2"/>
  <c r="S24" i="2"/>
  <c r="R24" i="2"/>
  <c r="Q24" i="2"/>
  <c r="P24" i="2"/>
  <c r="O24" i="2"/>
  <c r="M24" i="2"/>
  <c r="L24" i="2"/>
  <c r="K24" i="2"/>
  <c r="J24" i="2"/>
  <c r="I24" i="2"/>
  <c r="H24" i="2"/>
  <c r="G24" i="2"/>
  <c r="F24" i="2"/>
  <c r="E24" i="2"/>
  <c r="D24" i="2"/>
  <c r="C24" i="2"/>
  <c r="B24" i="2"/>
  <c r="A24" i="2"/>
  <c r="X23" i="2"/>
  <c r="W23" i="2"/>
  <c r="V23" i="2"/>
  <c r="U23" i="2"/>
  <c r="T23" i="2"/>
  <c r="S23" i="2"/>
  <c r="R23" i="2"/>
  <c r="Q23" i="2"/>
  <c r="P23" i="2"/>
  <c r="O23" i="2"/>
  <c r="AI22" i="2"/>
  <c r="AH22" i="2"/>
  <c r="AG22" i="2"/>
  <c r="AF22" i="2"/>
  <c r="AE22" i="2"/>
  <c r="AD22" i="2"/>
  <c r="AC22" i="2"/>
  <c r="AB22" i="2"/>
  <c r="AA22" i="2"/>
  <c r="Z22" i="2"/>
  <c r="Y22" i="2"/>
  <c r="X22" i="2"/>
  <c r="W22" i="2"/>
  <c r="V22" i="2"/>
  <c r="U22" i="2"/>
  <c r="T22" i="2"/>
  <c r="S22" i="2"/>
  <c r="R22" i="2"/>
  <c r="Q22" i="2"/>
  <c r="P22" i="2"/>
  <c r="O22" i="2"/>
  <c r="M22" i="2"/>
  <c r="L22" i="2"/>
  <c r="K22" i="2"/>
  <c r="J22" i="2"/>
  <c r="I22" i="2"/>
  <c r="H22" i="2"/>
  <c r="G22" i="2"/>
  <c r="F22" i="2"/>
  <c r="E22" i="2"/>
  <c r="D22" i="2"/>
  <c r="C22" i="2"/>
  <c r="B22" i="2"/>
  <c r="A22" i="2"/>
  <c r="X21" i="2"/>
  <c r="W21" i="2"/>
  <c r="V21" i="2"/>
  <c r="U21" i="2"/>
  <c r="T21" i="2"/>
  <c r="S21" i="2"/>
  <c r="R21" i="2"/>
  <c r="Q21" i="2"/>
  <c r="P21" i="2"/>
  <c r="O21" i="2"/>
  <c r="AI20" i="2"/>
  <c r="AH20" i="2"/>
  <c r="AG20" i="2"/>
  <c r="AF20" i="2"/>
  <c r="AE20" i="2"/>
  <c r="AD20" i="2"/>
  <c r="AC20" i="2"/>
  <c r="AB20" i="2"/>
  <c r="AA20" i="2"/>
  <c r="Z20" i="2"/>
  <c r="Y20" i="2"/>
  <c r="X20" i="2"/>
  <c r="W20" i="2"/>
  <c r="V20" i="2"/>
  <c r="U20" i="2"/>
  <c r="T20" i="2"/>
  <c r="S20" i="2"/>
  <c r="R20" i="2"/>
  <c r="Q20" i="2"/>
  <c r="P20" i="2"/>
  <c r="O20" i="2"/>
  <c r="M20" i="2"/>
  <c r="L20" i="2"/>
  <c r="K20" i="2"/>
  <c r="J20" i="2"/>
  <c r="I20" i="2"/>
  <c r="H20" i="2"/>
  <c r="G20" i="2"/>
  <c r="F20" i="2"/>
  <c r="E20" i="2"/>
  <c r="D20" i="2"/>
  <c r="C20" i="2"/>
  <c r="B20" i="2"/>
  <c r="A20" i="2"/>
  <c r="X19" i="2"/>
  <c r="W19" i="2"/>
  <c r="V19" i="2"/>
  <c r="U19" i="2"/>
  <c r="T19" i="2"/>
  <c r="S19" i="2"/>
  <c r="R19" i="2"/>
  <c r="Q19" i="2"/>
  <c r="P19" i="2"/>
  <c r="O19" i="2"/>
  <c r="AI18" i="2"/>
  <c r="AH18" i="2"/>
  <c r="AG18" i="2"/>
  <c r="AF18" i="2"/>
  <c r="AE18" i="2"/>
  <c r="AD18" i="2"/>
  <c r="AC18" i="2"/>
  <c r="AB18" i="2"/>
  <c r="AA18" i="2"/>
  <c r="Z18" i="2"/>
  <c r="Y18" i="2"/>
  <c r="X18" i="2"/>
  <c r="W18" i="2"/>
  <c r="V18" i="2"/>
  <c r="U18" i="2"/>
  <c r="T18" i="2"/>
  <c r="S18" i="2"/>
  <c r="R18" i="2"/>
  <c r="Q18" i="2"/>
  <c r="P18" i="2"/>
  <c r="O18" i="2"/>
  <c r="M18" i="2"/>
  <c r="L18" i="2"/>
  <c r="K18" i="2"/>
  <c r="J18" i="2"/>
  <c r="I18" i="2"/>
  <c r="H18" i="2"/>
  <c r="G18" i="2"/>
  <c r="F18" i="2"/>
  <c r="E18" i="2"/>
  <c r="D18" i="2"/>
  <c r="C18" i="2"/>
  <c r="B18" i="2"/>
  <c r="A18" i="2"/>
  <c r="X17" i="2"/>
  <c r="W17" i="2"/>
  <c r="V17" i="2"/>
  <c r="U17" i="2"/>
  <c r="T17" i="2"/>
  <c r="S17" i="2"/>
  <c r="R17" i="2"/>
  <c r="Q17" i="2"/>
  <c r="P17" i="2"/>
  <c r="O17" i="2"/>
  <c r="AI16" i="2"/>
  <c r="AH16" i="2"/>
  <c r="AG16" i="2"/>
  <c r="AF16" i="2"/>
  <c r="AE16" i="2"/>
  <c r="AD16" i="2"/>
  <c r="AC16" i="2"/>
  <c r="AB16" i="2"/>
  <c r="AA16" i="2"/>
  <c r="Z16" i="2"/>
  <c r="Y16" i="2"/>
  <c r="X16" i="2"/>
  <c r="W16" i="2"/>
  <c r="V16" i="2"/>
  <c r="U16" i="2"/>
  <c r="T16" i="2"/>
  <c r="S16" i="2"/>
  <c r="R16" i="2"/>
  <c r="Q16" i="2"/>
  <c r="P16" i="2"/>
  <c r="O16" i="2"/>
  <c r="M16" i="2"/>
  <c r="L16" i="2"/>
  <c r="K16" i="2"/>
  <c r="J16" i="2"/>
  <c r="I16" i="2"/>
  <c r="H16" i="2"/>
  <c r="G16" i="2"/>
  <c r="F16" i="2"/>
  <c r="E16" i="2"/>
  <c r="D16" i="2"/>
  <c r="C16" i="2"/>
  <c r="B16" i="2"/>
  <c r="A16" i="2"/>
  <c r="X15" i="2"/>
  <c r="W15" i="2"/>
  <c r="V15" i="2"/>
  <c r="U15" i="2"/>
  <c r="T15" i="2"/>
  <c r="S15" i="2"/>
  <c r="R15" i="2"/>
  <c r="Q15" i="2"/>
  <c r="P15" i="2"/>
  <c r="O15" i="2"/>
  <c r="AI14" i="2"/>
  <c r="AH14" i="2"/>
  <c r="AG14" i="2"/>
  <c r="AF14" i="2"/>
  <c r="AE14" i="2"/>
  <c r="AD14" i="2"/>
  <c r="AC14" i="2"/>
  <c r="AB14" i="2"/>
  <c r="AA14" i="2"/>
  <c r="Z14" i="2"/>
  <c r="Y14" i="2"/>
  <c r="X14" i="2"/>
  <c r="W14" i="2"/>
  <c r="V14" i="2"/>
  <c r="U14" i="2"/>
  <c r="T14" i="2"/>
  <c r="S14" i="2"/>
  <c r="R14" i="2"/>
  <c r="Q14" i="2"/>
  <c r="P14" i="2"/>
  <c r="O14" i="2"/>
  <c r="M14" i="2"/>
  <c r="L14" i="2"/>
  <c r="K14" i="2"/>
  <c r="J14" i="2"/>
  <c r="I14" i="2"/>
  <c r="H14" i="2"/>
  <c r="G14" i="2"/>
  <c r="F14" i="2"/>
  <c r="E14" i="2"/>
  <c r="D14" i="2"/>
  <c r="C14" i="2"/>
  <c r="B14" i="2"/>
  <c r="A14" i="2"/>
  <c r="X13" i="2"/>
  <c r="W13" i="2"/>
  <c r="V13" i="2"/>
  <c r="U13" i="2"/>
  <c r="T13" i="2"/>
  <c r="S13" i="2"/>
  <c r="R13" i="2"/>
  <c r="Q13" i="2"/>
  <c r="P13" i="2"/>
  <c r="O13" i="2"/>
  <c r="AI12" i="2"/>
  <c r="AH12" i="2"/>
  <c r="AG12" i="2"/>
  <c r="AF12" i="2"/>
  <c r="AE12" i="2"/>
  <c r="AD12" i="2"/>
  <c r="AC12" i="2"/>
  <c r="AB12" i="2"/>
  <c r="AA12" i="2"/>
  <c r="Z12" i="2"/>
  <c r="Y12" i="2"/>
  <c r="X12" i="2"/>
  <c r="W12" i="2"/>
  <c r="V12" i="2"/>
  <c r="U12" i="2"/>
  <c r="T12" i="2"/>
  <c r="S12" i="2"/>
  <c r="R12" i="2"/>
  <c r="Q12" i="2"/>
  <c r="P12" i="2"/>
  <c r="O12" i="2"/>
  <c r="M12" i="2"/>
  <c r="L12" i="2"/>
  <c r="K12" i="2"/>
  <c r="J12" i="2"/>
  <c r="I12" i="2"/>
  <c r="H12" i="2"/>
  <c r="G12" i="2"/>
  <c r="F12" i="2"/>
  <c r="E12" i="2"/>
  <c r="D12" i="2"/>
  <c r="C12" i="2"/>
  <c r="B12" i="2"/>
  <c r="A12" i="2"/>
  <c r="X11" i="2"/>
  <c r="W11" i="2"/>
  <c r="V11" i="2"/>
  <c r="U11" i="2"/>
  <c r="T11" i="2"/>
  <c r="S11" i="2"/>
  <c r="R11" i="2"/>
  <c r="Q11" i="2"/>
  <c r="P11" i="2"/>
  <c r="O11" i="2"/>
  <c r="AI10" i="2"/>
  <c r="AH10" i="2"/>
  <c r="AG10" i="2"/>
  <c r="AF10" i="2"/>
  <c r="AE10" i="2"/>
  <c r="AD10" i="2"/>
  <c r="AC10" i="2"/>
  <c r="AB10" i="2"/>
  <c r="AA10" i="2"/>
  <c r="Z10" i="2"/>
  <c r="Y10" i="2"/>
  <c r="X10" i="2"/>
  <c r="W10" i="2"/>
  <c r="V10" i="2"/>
  <c r="U10" i="2"/>
  <c r="T10" i="2"/>
  <c r="S10" i="2"/>
  <c r="R10" i="2"/>
  <c r="Q10" i="2"/>
  <c r="P10" i="2"/>
  <c r="O10" i="2"/>
  <c r="M10" i="2"/>
  <c r="L10" i="2"/>
  <c r="K10" i="2"/>
  <c r="J10" i="2"/>
  <c r="I10" i="2"/>
  <c r="H10" i="2"/>
  <c r="G10" i="2"/>
  <c r="F10" i="2"/>
  <c r="E10" i="2"/>
  <c r="D10" i="2"/>
  <c r="C10" i="2"/>
  <c r="B10" i="2"/>
  <c r="A10" i="2"/>
  <c r="X9" i="2"/>
  <c r="W9" i="2"/>
  <c r="V9" i="2"/>
  <c r="U9" i="2"/>
  <c r="T9" i="2"/>
  <c r="S9" i="2"/>
  <c r="R9" i="2"/>
  <c r="Q9" i="2"/>
  <c r="P9" i="2"/>
  <c r="O9" i="2"/>
  <c r="AI8" i="2"/>
  <c r="AH8" i="2"/>
  <c r="AG8" i="2"/>
  <c r="AF8" i="2"/>
  <c r="AE8" i="2"/>
  <c r="AD8" i="2"/>
  <c r="AC8" i="2"/>
  <c r="AB8" i="2"/>
  <c r="AA8" i="2"/>
  <c r="Z8" i="2"/>
  <c r="Y8" i="2"/>
  <c r="X8" i="2"/>
  <c r="W8" i="2"/>
  <c r="V8" i="2"/>
  <c r="U8" i="2"/>
  <c r="T8" i="2"/>
  <c r="S8" i="2"/>
  <c r="R8" i="2"/>
  <c r="Q8" i="2"/>
  <c r="P8" i="2"/>
  <c r="O8" i="2"/>
  <c r="M8" i="2"/>
  <c r="L8" i="2"/>
  <c r="K8" i="2"/>
  <c r="J8" i="2"/>
  <c r="I8" i="2"/>
  <c r="H8" i="2"/>
  <c r="G8" i="2"/>
  <c r="F8" i="2"/>
  <c r="E8" i="2"/>
  <c r="D8" i="2"/>
  <c r="C8" i="2"/>
  <c r="B8" i="2"/>
  <c r="A8" i="2"/>
</calcChain>
</file>

<file path=xl/sharedStrings.xml><?xml version="1.0" encoding="utf-8"?>
<sst xmlns="http://schemas.openxmlformats.org/spreadsheetml/2006/main" count="109" uniqueCount="53">
  <si>
    <t>MAPA DE RIESGOS DE CORRUPCIÓN AÑO 2017</t>
  </si>
  <si>
    <t>MAPA DE RIESGOS DE CORRUPCIÓN AÑO 2021</t>
  </si>
  <si>
    <t>EMPRESA SOCIAL DEL ESTADO INSTITUTO DE SALUD DE BUCARAMANGA - ESE ISABU</t>
  </si>
  <si>
    <t>IDENTIFICACION DEL RIESGO</t>
  </si>
  <si>
    <t>VALORACION DEL RIESGO DE GESTIÓN</t>
  </si>
  <si>
    <t>ADMINISTRACION DEL RIESGO</t>
  </si>
  <si>
    <t>PROCESO / OBJETIVO</t>
  </si>
  <si>
    <t xml:space="preserve">REFERENCIA </t>
  </si>
  <si>
    <t xml:space="preserve">IMPACTO </t>
  </si>
  <si>
    <t xml:space="preserve">CAUSA INMEDIATA </t>
  </si>
  <si>
    <t>CAUSA RAÍZ</t>
  </si>
  <si>
    <t>RIESGO DE GESTIÓN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</si>
  <si>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</si>
  <si>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</si>
  <si>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</si>
  <si>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</si>
  <si>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</si>
  <si>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</si>
  <si>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</si>
  <si>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</si>
  <si>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</si>
  <si>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</si>
  <si>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t>
  </si>
  <si>
    <t xml:space="preserve">MPACTO RESIDUAL FINAL </t>
  </si>
  <si>
    <t xml:space="preserve">ZONA DE RIESGO FINAL </t>
  </si>
  <si>
    <t xml:space="preserve">TRATAMIENTO </t>
  </si>
  <si>
    <t xml:space="preserve">INDICADOR </t>
  </si>
  <si>
    <t>PLAN DE ACCIÓN</t>
  </si>
  <si>
    <t xml:space="preserve">RESPONSABLE </t>
  </si>
  <si>
    <t xml:space="preserve">FECHA DE IMPLEMENTACIÓN </t>
  </si>
  <si>
    <t>FECHA DE TERMINACION</t>
  </si>
  <si>
    <t xml:space="preserve">SEGUIMIENTO </t>
  </si>
  <si>
    <t xml:space="preserve">ESTADO </t>
  </si>
  <si>
    <t>FRECUENCIA</t>
  </si>
  <si>
    <t>PROBABILIDAD INHERENTE</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</si>
  <si>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</si>
  <si>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</si>
  <si>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</si>
  <si>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</si>
  <si>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</si>
  <si>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</si>
  <si>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</si>
  <si>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</si>
  <si>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</si>
  <si>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</si>
  <si>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H</t>
  </si>
  <si>
    <t>10
Baja</t>
  </si>
  <si>
    <t/>
  </si>
  <si>
    <t>3
Baja</t>
  </si>
  <si>
    <t>3
Moderada</t>
  </si>
  <si>
    <t>20
Moderada</t>
  </si>
  <si>
    <t>5
Moderada</t>
  </si>
  <si>
    <t>5
Alta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</si>
</sst>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1"/>
      <color theme="1"/>
      <name val="Calibri"/>
      <family val="2"/>
      <scheme val="minor"/>
    </font>
    <font>
      <sz val="11"/>
      <color indexed="8"/>
      <name val="Arial"/>
      <family val="2"/>
    </font>
    <font>
      <b/>
      <sz val="7"/>
      <color theme="1"/>
      <name val="Arial"/>
      <family val="2"/>
    </font>
    <font>
      <sz val="7"/>
      <color theme="1"/>
      <name val="Arial"/>
      <family val="2"/>
    </font>
    <font>
      <b/>
      <sz val="10"/>
      <color theme="1"/>
      <name val="Arial"/>
      <family val="2"/>
    </font>
    <font>
      <sz val="7"/>
      <color indexed="8"/>
      <name val="Arial"/>
      <family val="2"/>
    </font>
    <font>
      <b/>
      <sz val="7"/>
      <color indexed="8"/>
      <name val="Arial"/>
      <family val="2"/>
    </font>
    <font>
      <sz val="6"/>
      <color indexed="8"/>
      <name val="Arial"/>
      <family val="2"/>
    </font>
    <font>
      <sz val="11"/>
      <color theme="0"/>
      <name val="Calibri"/>
      <family val="2"/>
    </font>
    <font>
      <sz val="7"/>
      <color theme="0"/>
      <name val="Arial"/>
      <family val="2"/>
    </font>
    <font>
      <b/>
      <sz val="7"/>
      <name val="Arial"/>
      <family val="2"/>
    </font>
  </fonts>
  <fills count="1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rgb="FFFFFF00"/>
        <bgColor indexed="64"/>
      </patternFill>
    </fill>
    <fill>
      <patternFill patternType="solid">
        <fgColor rgb="FFFF0000"/>
        <bgColor indexed="64"/>
      </patternFill>
    </fill>
    <fill>
      <patternFill patternType="solid">
        <fgColor rgb="FFC00000"/>
        <bgColor indexed="64"/>
      </patternFill>
    </fill>
    <fill>
      <patternFill patternType="solid">
        <fgColor rgb="FF00B050"/>
        <bgColor indexed="64"/>
      </patternFill>
    </fill>
    <fill>
      <patternFill patternType="solid">
        <fgColor rgb="FF00FF00"/>
        <bgColor indexed="64"/>
      </patternFill>
    </fill>
    <fill>
      <patternFill patternType="solid">
        <fgColor rgb="FFFF9933"/>
        <bgColor indexed="64"/>
      </patternFill>
    </fill>
    <fill>
      <patternFill patternType="solid">
        <fgColor rgb="FFFFC000"/>
        <bgColor indexed="64"/>
      </patternFill>
    </fill>
  </fills>
  <borders count="18">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s>
  <cellStyleXfs count="3">
    <xf numFmtId="0" fontId="0" fillId="0" borderId="0"/>
    <xf numFmtId="0" fontId="1" fillId="0" borderId="0"/>
    <xf numFmtId="9" fontId="1" fillId="0" borderId="0" applyFont="0" applyFill="0" applyBorder="0" applyAlignment="0" applyProtection="0"/>
  </cellStyleXfs>
  <cellXfs count="149">
    <xf numFmtId="0" fontId="0" fillId="0" borderId="0" xfId="0"/>
    <xf numFmtId="0" fontId="2" fillId="2" borderId="0" xfId="1" applyFont="1" applyFill="1" applyAlignment="1">
      <alignment horizontal="center" vertical="center"/>
    </xf>
    <xf numFmtId="0" fontId="3" fillId="3" borderId="0" xfId="1" applyFont="1" applyFill="1"/>
    <xf numFmtId="0" fontId="4" fillId="2" borderId="0" xfId="1" applyFont="1" applyFill="1" applyAlignment="1">
      <alignment horizontal="center" vertical="center"/>
    </xf>
    <xf numFmtId="0" fontId="2" fillId="4" borderId="1" xfId="1" applyFont="1" applyFill="1" applyBorder="1" applyAlignment="1">
      <alignment horizontal="center" vertical="center"/>
    </xf>
    <xf numFmtId="0" fontId="2" fillId="4" borderId="2" xfId="1" applyFont="1" applyFill="1" applyBorder="1" applyAlignment="1">
      <alignment horizontal="center" vertical="center"/>
    </xf>
    <xf numFmtId="0" fontId="5" fillId="4" borderId="2" xfId="1" applyFont="1" applyFill="1" applyBorder="1" applyAlignment="1">
      <alignment horizontal="center" vertical="center"/>
    </xf>
    <xf numFmtId="0" fontId="5" fillId="4" borderId="3" xfId="1" applyFont="1" applyFill="1" applyBorder="1" applyAlignment="1">
      <alignment horizontal="center" vertical="center"/>
    </xf>
    <xf numFmtId="0" fontId="2" fillId="5" borderId="4" xfId="1" applyFont="1" applyFill="1" applyBorder="1" applyAlignment="1">
      <alignment horizontal="center" vertical="center"/>
    </xf>
    <xf numFmtId="0" fontId="2" fillId="5" borderId="5" xfId="1" applyFont="1" applyFill="1" applyBorder="1" applyAlignment="1">
      <alignment horizontal="center" vertical="center"/>
    </xf>
    <xf numFmtId="0" fontId="2" fillId="5" borderId="6" xfId="1" applyFont="1" applyFill="1" applyBorder="1" applyAlignment="1">
      <alignment horizontal="center" vertical="center"/>
    </xf>
    <xf numFmtId="0" fontId="2" fillId="6" borderId="1" xfId="1" applyFont="1" applyFill="1" applyBorder="1" applyAlignment="1">
      <alignment horizontal="center" vertical="center" wrapText="1"/>
    </xf>
    <xf numFmtId="0" fontId="2" fillId="6" borderId="7" xfId="1" applyFont="1" applyFill="1" applyBorder="1" applyAlignment="1">
      <alignment horizontal="center" vertical="center" wrapText="1"/>
    </xf>
    <xf numFmtId="0" fontId="2" fillId="6" borderId="2" xfId="1" applyFont="1" applyFill="1" applyBorder="1" applyAlignment="1">
      <alignment horizontal="center" vertical="center" wrapText="1"/>
    </xf>
    <xf numFmtId="0" fontId="2" fillId="6" borderId="3" xfId="1" applyFont="1" applyFill="1" applyBorder="1" applyAlignment="1">
      <alignment horizontal="center" vertical="center" wrapText="1"/>
    </xf>
    <xf numFmtId="0" fontId="2" fillId="4" borderId="8" xfId="1" applyFont="1" applyFill="1" applyBorder="1" applyAlignment="1">
      <alignment horizontal="center" vertical="center" textRotation="90" wrapText="1"/>
    </xf>
    <xf numFmtId="0" fontId="2" fillId="4" borderId="9" xfId="1" applyFont="1" applyFill="1" applyBorder="1" applyAlignment="1">
      <alignment horizontal="center" vertical="center" textRotation="90" wrapText="1"/>
    </xf>
    <xf numFmtId="0" fontId="2" fillId="4" borderId="10" xfId="1" applyFont="1" applyFill="1" applyBorder="1" applyAlignment="1">
      <alignment horizontal="center" vertical="center" textRotation="90" wrapText="1"/>
    </xf>
    <xf numFmtId="0" fontId="2" fillId="7" borderId="1" xfId="1" applyFont="1" applyFill="1" applyBorder="1" applyAlignment="1">
      <alignment horizontal="center" wrapText="1"/>
    </xf>
    <xf numFmtId="0" fontId="5" fillId="7" borderId="2" xfId="1" applyFont="1" applyFill="1" applyBorder="1" applyAlignment="1">
      <alignment horizontal="center" wrapText="1"/>
    </xf>
    <xf numFmtId="0" fontId="5" fillId="7" borderId="3" xfId="1" applyFont="1" applyFill="1" applyBorder="1" applyAlignment="1">
      <alignment horizontal="center" wrapText="1"/>
    </xf>
    <xf numFmtId="0" fontId="2" fillId="5" borderId="1" xfId="1" applyFont="1" applyFill="1" applyBorder="1" applyAlignment="1">
      <alignment horizontal="center" wrapText="1"/>
    </xf>
    <xf numFmtId="0" fontId="2" fillId="5" borderId="2" xfId="1" applyFont="1" applyFill="1" applyBorder="1" applyAlignment="1">
      <alignment horizontal="center" wrapText="1"/>
    </xf>
    <xf numFmtId="0" fontId="2" fillId="5" borderId="11" xfId="1" applyFont="1" applyFill="1" applyBorder="1" applyAlignment="1">
      <alignment horizontal="center" wrapText="1"/>
    </xf>
    <xf numFmtId="0" fontId="2" fillId="6" borderId="8" xfId="1" applyFont="1" applyFill="1" applyBorder="1" applyAlignment="1">
      <alignment horizontal="center" vertical="center" wrapText="1"/>
    </xf>
    <xf numFmtId="0" fontId="2" fillId="6" borderId="12" xfId="1" applyFont="1" applyFill="1" applyBorder="1" applyAlignment="1">
      <alignment horizontal="center" vertical="center" wrapText="1"/>
    </xf>
    <xf numFmtId="0" fontId="2" fillId="6" borderId="9" xfId="1" applyFont="1" applyFill="1" applyBorder="1" applyAlignment="1">
      <alignment horizontal="center" vertical="center" wrapText="1"/>
    </xf>
    <xf numFmtId="0" fontId="2" fillId="6" borderId="10" xfId="1" applyFont="1" applyFill="1" applyBorder="1" applyAlignment="1">
      <alignment horizontal="center" vertical="center" wrapText="1"/>
    </xf>
    <xf numFmtId="0" fontId="5" fillId="4" borderId="8" xfId="1" applyFont="1" applyFill="1" applyBorder="1" applyAlignment="1">
      <alignment horizontal="center" vertical="center" textRotation="90"/>
    </xf>
    <xf numFmtId="0" fontId="5" fillId="4" borderId="9" xfId="1" applyFont="1" applyFill="1" applyBorder="1" applyAlignment="1">
      <alignment horizontal="center"/>
    </xf>
    <xf numFmtId="0" fontId="5" fillId="4" borderId="9" xfId="1" applyFont="1" applyFill="1" applyBorder="1" applyAlignment="1">
      <alignment horizontal="center" textRotation="90"/>
    </xf>
    <xf numFmtId="0" fontId="2" fillId="7" borderId="8" xfId="1" applyFont="1" applyFill="1" applyBorder="1" applyAlignment="1">
      <alignment horizontal="center" vertical="center"/>
    </xf>
    <xf numFmtId="0" fontId="5" fillId="7" borderId="9" xfId="1" applyFont="1" applyFill="1" applyBorder="1" applyAlignment="1">
      <alignment horizontal="center" vertical="center"/>
    </xf>
    <xf numFmtId="0" fontId="5" fillId="7" borderId="10" xfId="1" applyFont="1" applyFill="1" applyBorder="1" applyAlignment="1">
      <alignment horizontal="center" vertical="center"/>
    </xf>
    <xf numFmtId="0" fontId="2" fillId="5" borderId="8" xfId="1" applyFont="1" applyFill="1" applyBorder="1" applyAlignment="1">
      <alignment horizontal="center" vertical="center" textRotation="90"/>
    </xf>
    <xf numFmtId="0" fontId="2" fillId="5" borderId="9" xfId="1" applyFont="1" applyFill="1" applyBorder="1" applyAlignment="1">
      <alignment horizontal="center" vertical="center" textRotation="90"/>
    </xf>
    <xf numFmtId="0" fontId="2" fillId="5" borderId="9" xfId="1" applyFont="1" applyFill="1" applyBorder="1" applyAlignment="1">
      <alignment horizontal="center" vertical="center"/>
    </xf>
    <xf numFmtId="0" fontId="6" fillId="5" borderId="9" xfId="1" applyFont="1" applyFill="1" applyBorder="1" applyAlignment="1">
      <alignment horizontal="center" vertical="center"/>
    </xf>
    <xf numFmtId="0" fontId="2" fillId="5" borderId="9" xfId="1" applyFont="1" applyFill="1" applyBorder="1" applyAlignment="1">
      <alignment horizontal="center" vertical="center" textRotation="90" wrapText="1"/>
    </xf>
    <xf numFmtId="9" fontId="2" fillId="5" borderId="9" xfId="2" applyFont="1" applyFill="1" applyBorder="1" applyAlignment="1" applyProtection="1">
      <alignment horizontal="center" vertical="center" textRotation="90" wrapText="1"/>
    </xf>
    <xf numFmtId="0" fontId="2" fillId="5" borderId="13" xfId="1" applyFont="1" applyFill="1" applyBorder="1" applyAlignment="1">
      <alignment horizontal="center" vertical="center" textRotation="90" wrapText="1"/>
    </xf>
    <xf numFmtId="0" fontId="2" fillId="6" borderId="8" xfId="1" applyFont="1" applyFill="1" applyBorder="1" applyAlignment="1">
      <alignment horizontal="center" vertical="center" textRotation="90" wrapText="1"/>
    </xf>
    <xf numFmtId="0" fontId="2" fillId="6" borderId="14" xfId="1" applyFont="1" applyFill="1" applyBorder="1" applyAlignment="1">
      <alignment horizontal="center" vertical="center" textRotation="90" wrapText="1"/>
    </xf>
    <xf numFmtId="0" fontId="2" fillId="6" borderId="9" xfId="1" applyFont="1" applyFill="1" applyBorder="1" applyAlignment="1">
      <alignment horizontal="center" vertical="center" textRotation="90" wrapText="1"/>
    </xf>
    <xf numFmtId="0" fontId="2" fillId="6" borderId="10" xfId="1" applyFont="1" applyFill="1" applyBorder="1" applyAlignment="1">
      <alignment horizontal="center" vertical="center" textRotation="90" wrapText="1"/>
    </xf>
    <xf numFmtId="0" fontId="2" fillId="7" borderId="8" xfId="1" applyFont="1" applyFill="1" applyBorder="1" applyAlignment="1">
      <alignment horizontal="center" vertical="center" textRotation="90" wrapText="1"/>
    </xf>
    <xf numFmtId="9" fontId="2" fillId="7" borderId="9" xfId="2" applyFont="1" applyFill="1" applyBorder="1" applyAlignment="1" applyProtection="1">
      <alignment horizontal="center" vertical="center" textRotation="90" wrapText="1"/>
    </xf>
    <xf numFmtId="0" fontId="2" fillId="7" borderId="9" xfId="1" applyFont="1" applyFill="1" applyBorder="1" applyAlignment="1">
      <alignment horizontal="center" vertical="center" textRotation="90" wrapText="1"/>
    </xf>
    <xf numFmtId="0" fontId="2" fillId="7" borderId="10" xfId="1" applyFont="1" applyFill="1" applyBorder="1" applyAlignment="1">
      <alignment horizontal="center" vertical="center" textRotation="90" wrapText="1"/>
    </xf>
    <xf numFmtId="0" fontId="5" fillId="5" borderId="8" xfId="1" applyFont="1" applyFill="1" applyBorder="1" applyAlignment="1">
      <alignment horizontal="center" vertical="center" textRotation="90"/>
    </xf>
    <xf numFmtId="0" fontId="5" fillId="5" borderId="9" xfId="1" applyFont="1" applyFill="1" applyBorder="1" applyAlignment="1">
      <alignment horizontal="center" vertical="center" textRotation="90"/>
    </xf>
    <xf numFmtId="0" fontId="2" fillId="5" borderId="9" xfId="1" applyFont="1" applyFill="1" applyBorder="1" applyAlignment="1">
      <alignment horizontal="center" vertical="center" textRotation="90" wrapText="1"/>
    </xf>
    <xf numFmtId="0" fontId="2" fillId="6" borderId="15" xfId="1" applyFont="1" applyFill="1" applyBorder="1" applyAlignment="1">
      <alignment horizontal="center" vertical="center" textRotation="90" wrapText="1"/>
    </xf>
    <xf numFmtId="0" fontId="3" fillId="3" borderId="9" xfId="1" applyFont="1" applyFill="1" applyBorder="1" applyAlignment="1" applyProtection="1">
      <alignment horizontal="center" vertical="center" wrapText="1"/>
      <protection locked="0"/>
    </xf>
    <xf numFmtId="0" fontId="2" fillId="3" borderId="9" xfId="1" applyFont="1" applyFill="1" applyBorder="1" applyAlignment="1" applyProtection="1">
      <alignment horizontal="center" vertical="center" textRotation="90" wrapText="1"/>
      <protection locked="0"/>
    </xf>
    <xf numFmtId="0" fontId="2" fillId="8" borderId="9" xfId="1" applyFont="1" applyFill="1" applyBorder="1" applyAlignment="1" applyProtection="1">
      <alignment horizontal="center" vertical="center" textRotation="90" wrapText="1"/>
      <protection locked="0"/>
    </xf>
    <xf numFmtId="9" fontId="2" fillId="3" borderId="9" xfId="2" applyFont="1" applyFill="1" applyBorder="1" applyAlignment="1" applyProtection="1">
      <alignment horizontal="center" vertical="center" textRotation="90" wrapText="1"/>
      <protection locked="0"/>
    </xf>
    <xf numFmtId="0" fontId="2" fillId="9" borderId="9" xfId="1" applyFont="1" applyFill="1" applyBorder="1" applyAlignment="1" applyProtection="1">
      <alignment horizontal="center" vertical="center" textRotation="90" wrapText="1"/>
      <protection locked="0"/>
    </xf>
    <xf numFmtId="9" fontId="2" fillId="3" borderId="9" xfId="1" applyNumberFormat="1" applyFont="1" applyFill="1" applyBorder="1" applyAlignment="1" applyProtection="1">
      <alignment horizontal="center" vertical="center" textRotation="90" wrapText="1"/>
      <protection locked="0"/>
    </xf>
    <xf numFmtId="0" fontId="2" fillId="10" borderId="9" xfId="1" applyFont="1" applyFill="1" applyBorder="1" applyAlignment="1" applyProtection="1">
      <alignment horizontal="center" vertical="center" textRotation="90" wrapText="1"/>
      <protection locked="0"/>
    </xf>
    <xf numFmtId="0" fontId="2" fillId="3" borderId="9" xfId="1" applyFont="1" applyFill="1" applyBorder="1" applyAlignment="1" applyProtection="1">
      <alignment horizontal="center" vertical="center" textRotation="255" wrapText="1"/>
      <protection locked="0"/>
    </xf>
    <xf numFmtId="0" fontId="3" fillId="3" borderId="9" xfId="1" applyFont="1" applyFill="1" applyBorder="1" applyAlignment="1" applyProtection="1">
      <alignment horizontal="center" vertical="center" wrapText="1"/>
      <protection locked="0"/>
    </xf>
    <xf numFmtId="9" fontId="2" fillId="3" borderId="9" xfId="1" applyNumberFormat="1" applyFont="1" applyFill="1" applyBorder="1" applyAlignment="1" applyProtection="1">
      <alignment horizontal="center" vertical="center" wrapText="1"/>
      <protection locked="0"/>
    </xf>
    <xf numFmtId="0" fontId="2" fillId="3" borderId="9" xfId="1" applyFont="1" applyFill="1" applyBorder="1" applyAlignment="1" applyProtection="1">
      <alignment horizontal="center" vertical="center" textRotation="90" wrapText="1"/>
      <protection locked="0"/>
    </xf>
    <xf numFmtId="9" fontId="2" fillId="3" borderId="9" xfId="1" applyNumberFormat="1" applyFont="1" applyFill="1" applyBorder="1" applyAlignment="1" applyProtection="1">
      <alignment horizontal="center" vertical="center" textRotation="90" wrapText="1"/>
      <protection locked="0"/>
    </xf>
    <xf numFmtId="164" fontId="2" fillId="3" borderId="9" xfId="2" applyNumberFormat="1" applyFont="1" applyFill="1" applyBorder="1" applyAlignment="1" applyProtection="1">
      <alignment vertical="center" textRotation="90" wrapText="1"/>
      <protection locked="0"/>
    </xf>
    <xf numFmtId="9" fontId="2" fillId="11" borderId="9" xfId="2" applyFont="1" applyFill="1" applyBorder="1" applyAlignment="1" applyProtection="1">
      <alignment horizontal="center" vertical="center" textRotation="90" wrapText="1"/>
      <protection locked="0"/>
    </xf>
    <xf numFmtId="164" fontId="2" fillId="3" borderId="9" xfId="1" applyNumberFormat="1" applyFont="1" applyFill="1" applyBorder="1" applyAlignment="1" applyProtection="1">
      <alignment horizontal="center" vertical="center" textRotation="90" wrapText="1"/>
      <protection locked="0"/>
    </xf>
    <xf numFmtId="0" fontId="3" fillId="3" borderId="9" xfId="1" applyFont="1" applyFill="1" applyBorder="1" applyAlignment="1" applyProtection="1">
      <alignment horizontal="left" vertical="center" wrapText="1"/>
      <protection locked="0"/>
    </xf>
    <xf numFmtId="0" fontId="3" fillId="3" borderId="9" xfId="1" applyFont="1" applyFill="1" applyBorder="1" applyAlignment="1" applyProtection="1">
      <alignment horizontal="center" vertical="center" textRotation="90" wrapText="1"/>
      <protection locked="0"/>
    </xf>
    <xf numFmtId="15" fontId="3" fillId="3" borderId="9" xfId="1" applyNumberFormat="1" applyFont="1" applyFill="1" applyBorder="1" applyAlignment="1" applyProtection="1">
      <alignment horizontal="center" vertical="center" wrapText="1"/>
      <protection locked="0"/>
    </xf>
    <xf numFmtId="0" fontId="5" fillId="0" borderId="9" xfId="1" applyFont="1" applyBorder="1" applyAlignment="1" applyProtection="1">
      <alignment horizontal="center" vertical="center" wrapText="1"/>
      <protection locked="0"/>
    </xf>
    <xf numFmtId="0" fontId="5" fillId="0" borderId="10" xfId="1" applyFont="1" applyBorder="1" applyAlignment="1" applyProtection="1">
      <alignment horizontal="center" vertical="center" wrapText="1"/>
      <protection locked="0"/>
    </xf>
    <xf numFmtId="0" fontId="7" fillId="3" borderId="0" xfId="1" applyFont="1" applyFill="1" applyAlignment="1" applyProtection="1">
      <alignment horizontal="left" vertical="center" wrapText="1"/>
      <protection locked="0"/>
    </xf>
    <xf numFmtId="0" fontId="8" fillId="3" borderId="0" xfId="1" applyFont="1" applyFill="1" applyAlignment="1" applyProtection="1">
      <alignment vertical="center"/>
      <protection hidden="1"/>
    </xf>
    <xf numFmtId="0" fontId="9" fillId="3" borderId="0" xfId="1" applyFont="1" applyFill="1" applyProtection="1">
      <protection hidden="1"/>
    </xf>
    <xf numFmtId="0" fontId="3" fillId="3" borderId="0" xfId="1" applyFont="1" applyFill="1" applyProtection="1">
      <protection hidden="1"/>
    </xf>
    <xf numFmtId="0" fontId="3" fillId="6" borderId="9" xfId="1" applyFont="1" applyFill="1" applyBorder="1" applyAlignment="1" applyProtection="1">
      <alignment horizontal="center" vertical="center" wrapText="1"/>
      <protection locked="0"/>
    </xf>
    <xf numFmtId="9" fontId="2" fillId="12" borderId="9" xfId="1" applyNumberFormat="1" applyFont="1" applyFill="1" applyBorder="1" applyAlignment="1" applyProtection="1">
      <alignment horizontal="center" vertical="center" textRotation="90" wrapText="1"/>
      <protection locked="0"/>
    </xf>
    <xf numFmtId="0" fontId="2" fillId="13" borderId="9" xfId="1" applyFont="1" applyFill="1" applyBorder="1" applyAlignment="1" applyProtection="1">
      <alignment horizontal="center" vertical="center" textRotation="90" wrapText="1"/>
      <protection locked="0"/>
    </xf>
    <xf numFmtId="9" fontId="2" fillId="12" borderId="9" xfId="2" applyFont="1" applyFill="1" applyBorder="1" applyAlignment="1" applyProtection="1">
      <alignment horizontal="center" vertical="center" textRotation="90" wrapText="1"/>
      <protection locked="0"/>
    </xf>
    <xf numFmtId="0" fontId="2" fillId="14" borderId="9" xfId="1" applyFont="1" applyFill="1" applyBorder="1" applyAlignment="1" applyProtection="1">
      <alignment horizontal="center" vertical="center" textRotation="90" wrapText="1"/>
      <protection locked="0"/>
    </xf>
    <xf numFmtId="0" fontId="3" fillId="3" borderId="0" xfId="1" applyFont="1" applyFill="1" applyAlignment="1" applyProtection="1">
      <alignment horizontal="left" vertical="center" wrapText="1"/>
      <protection locked="0"/>
    </xf>
    <xf numFmtId="0" fontId="2" fillId="12" borderId="9" xfId="1" applyFont="1" applyFill="1" applyBorder="1" applyAlignment="1" applyProtection="1">
      <alignment horizontal="center" vertical="center" textRotation="90" wrapText="1"/>
      <protection locked="0"/>
    </xf>
    <xf numFmtId="9" fontId="2" fillId="11" borderId="9" xfId="1" applyNumberFormat="1" applyFont="1" applyFill="1" applyBorder="1" applyAlignment="1" applyProtection="1">
      <alignment horizontal="center" vertical="center" textRotation="90" wrapText="1"/>
      <protection locked="0"/>
    </xf>
    <xf numFmtId="0" fontId="2" fillId="11" borderId="9" xfId="1" applyFont="1" applyFill="1" applyBorder="1" applyAlignment="1" applyProtection="1">
      <alignment horizontal="center" vertical="center" textRotation="90" wrapText="1"/>
      <protection locked="0"/>
    </xf>
    <xf numFmtId="9" fontId="2" fillId="8" borderId="9" xfId="1" applyNumberFormat="1" applyFont="1" applyFill="1" applyBorder="1" applyAlignment="1" applyProtection="1">
      <alignment horizontal="center" vertical="center" textRotation="90" wrapText="1"/>
      <protection locked="0"/>
    </xf>
    <xf numFmtId="0" fontId="3" fillId="3" borderId="14" xfId="1" applyFont="1" applyFill="1" applyBorder="1" applyAlignment="1" applyProtection="1">
      <alignment horizontal="center" vertical="center" wrapText="1"/>
      <protection locked="0"/>
    </xf>
    <xf numFmtId="0" fontId="2" fillId="3" borderId="14" xfId="1" applyFont="1" applyFill="1" applyBorder="1" applyAlignment="1" applyProtection="1">
      <alignment horizontal="center" vertical="center" textRotation="90" wrapText="1"/>
      <protection locked="0"/>
    </xf>
    <xf numFmtId="0" fontId="2" fillId="9" borderId="14" xfId="1" applyFont="1" applyFill="1" applyBorder="1" applyAlignment="1" applyProtection="1">
      <alignment horizontal="center" vertical="center" textRotation="90" wrapText="1"/>
      <protection locked="0"/>
    </xf>
    <xf numFmtId="9" fontId="2" fillId="3" borderId="14" xfId="2" applyFont="1" applyFill="1" applyBorder="1" applyAlignment="1" applyProtection="1">
      <alignment horizontal="center" vertical="center" textRotation="90" wrapText="1"/>
      <protection locked="0"/>
    </xf>
    <xf numFmtId="0" fontId="2" fillId="10" borderId="14" xfId="1" applyFont="1" applyFill="1" applyBorder="1" applyAlignment="1" applyProtection="1">
      <alignment horizontal="center" vertical="center" textRotation="90" wrapText="1"/>
      <protection locked="0"/>
    </xf>
    <xf numFmtId="9" fontId="2" fillId="11" borderId="14" xfId="2" applyFont="1" applyFill="1" applyBorder="1" applyAlignment="1" applyProtection="1">
      <alignment horizontal="center" vertical="center" textRotation="90" wrapText="1"/>
      <protection locked="0"/>
    </xf>
    <xf numFmtId="164" fontId="2" fillId="3" borderId="14" xfId="1" applyNumberFormat="1" applyFont="1" applyFill="1" applyBorder="1" applyAlignment="1" applyProtection="1">
      <alignment horizontal="center" vertical="center" textRotation="90" wrapText="1"/>
      <protection locked="0"/>
    </xf>
    <xf numFmtId="0" fontId="3" fillId="3" borderId="14" xfId="1" applyFont="1" applyFill="1" applyBorder="1" applyAlignment="1" applyProtection="1">
      <alignment horizontal="left" vertical="center" wrapText="1"/>
      <protection locked="0"/>
    </xf>
    <xf numFmtId="0" fontId="3" fillId="3" borderId="14" xfId="1" applyFont="1" applyFill="1" applyBorder="1" applyAlignment="1" applyProtection="1">
      <alignment horizontal="center" vertical="center" textRotation="90" wrapText="1"/>
      <protection locked="0"/>
    </xf>
    <xf numFmtId="15" fontId="3" fillId="3" borderId="14" xfId="1" applyNumberFormat="1" applyFont="1" applyFill="1" applyBorder="1" applyAlignment="1" applyProtection="1">
      <alignment horizontal="center" vertical="center" wrapText="1"/>
      <protection locked="0"/>
    </xf>
    <xf numFmtId="0" fontId="5" fillId="0" borderId="14" xfId="1" applyFont="1" applyBorder="1" applyAlignment="1" applyProtection="1">
      <alignment horizontal="center" vertical="center" wrapText="1"/>
      <protection locked="0"/>
    </xf>
    <xf numFmtId="0" fontId="5" fillId="0" borderId="16" xfId="1" applyFont="1" applyBorder="1" applyAlignment="1" applyProtection="1">
      <alignment horizontal="center" vertical="center" wrapText="1"/>
      <protection locked="0"/>
    </xf>
    <xf numFmtId="0" fontId="5" fillId="0" borderId="16" xfId="1" applyFont="1" applyBorder="1" applyAlignment="1" applyProtection="1">
      <alignment horizontal="center" vertical="center" wrapText="1"/>
      <protection locked="0"/>
    </xf>
    <xf numFmtId="0" fontId="5" fillId="0" borderId="17" xfId="1" applyFont="1" applyBorder="1" applyAlignment="1" applyProtection="1">
      <alignment horizontal="center" vertical="center" wrapText="1"/>
      <protection locked="0"/>
    </xf>
    <xf numFmtId="0" fontId="2" fillId="3" borderId="9" xfId="1" applyFont="1" applyFill="1" applyBorder="1" applyAlignment="1" applyProtection="1">
      <alignment vertical="center" textRotation="255"/>
      <protection locked="0"/>
    </xf>
    <xf numFmtId="9" fontId="2" fillId="8" borderId="9" xfId="2" applyFont="1" applyFill="1" applyBorder="1" applyAlignment="1" applyProtection="1">
      <alignment horizontal="center" vertical="center" textRotation="90" wrapText="1"/>
      <protection locked="0"/>
    </xf>
    <xf numFmtId="0" fontId="3" fillId="6" borderId="9" xfId="1" applyFont="1" applyFill="1" applyBorder="1" applyAlignment="1" applyProtection="1">
      <alignment horizontal="center" vertical="center" wrapText="1"/>
      <protection locked="0"/>
    </xf>
    <xf numFmtId="9" fontId="2" fillId="9" borderId="9" xfId="1" applyNumberFormat="1" applyFont="1" applyFill="1" applyBorder="1" applyAlignment="1" applyProtection="1">
      <alignment horizontal="center" vertical="center" textRotation="90" wrapText="1"/>
      <protection locked="0"/>
    </xf>
    <xf numFmtId="9" fontId="2" fillId="3" borderId="9" xfId="2" applyFont="1" applyFill="1" applyBorder="1" applyAlignment="1" applyProtection="1">
      <alignment horizontal="center" vertical="center" textRotation="90" wrapText="1"/>
      <protection locked="0"/>
    </xf>
    <xf numFmtId="0" fontId="2" fillId="9" borderId="9" xfId="1" applyFont="1" applyFill="1" applyBorder="1" applyAlignment="1" applyProtection="1">
      <alignment horizontal="center" vertical="center" textRotation="90" wrapText="1"/>
      <protection locked="0"/>
    </xf>
    <xf numFmtId="0" fontId="2" fillId="10" borderId="9" xfId="1" applyFont="1" applyFill="1" applyBorder="1" applyAlignment="1" applyProtection="1">
      <alignment horizontal="center" vertical="center" textRotation="90" wrapText="1"/>
      <protection locked="0"/>
    </xf>
    <xf numFmtId="9" fontId="2" fillId="11" borderId="9" xfId="2" applyFont="1" applyFill="1" applyBorder="1" applyAlignment="1" applyProtection="1">
      <alignment horizontal="center" vertical="center" textRotation="90" wrapText="1"/>
      <protection locked="0"/>
    </xf>
    <xf numFmtId="164" fontId="2" fillId="3" borderId="9" xfId="1" applyNumberFormat="1" applyFont="1" applyFill="1" applyBorder="1" applyAlignment="1" applyProtection="1">
      <alignment horizontal="center" vertical="center" textRotation="90" wrapText="1"/>
      <protection locked="0"/>
    </xf>
    <xf numFmtId="0" fontId="3" fillId="3" borderId="9" xfId="1" applyFont="1" applyFill="1" applyBorder="1" applyAlignment="1" applyProtection="1">
      <alignment horizontal="left" vertical="center" wrapText="1"/>
      <protection locked="0"/>
    </xf>
    <xf numFmtId="0" fontId="3" fillId="3" borderId="9" xfId="1" applyFont="1" applyFill="1" applyBorder="1" applyAlignment="1" applyProtection="1">
      <alignment horizontal="center" vertical="center" textRotation="90" wrapText="1"/>
      <protection locked="0"/>
    </xf>
    <xf numFmtId="0" fontId="5" fillId="0" borderId="9" xfId="1" applyFont="1" applyBorder="1" applyAlignment="1" applyProtection="1">
      <alignment horizontal="center" vertical="center" wrapText="1"/>
      <protection locked="0"/>
    </xf>
    <xf numFmtId="0" fontId="5" fillId="0" borderId="10" xfId="1" applyFont="1" applyBorder="1" applyAlignment="1" applyProtection="1">
      <alignment horizontal="center" vertical="center" wrapText="1"/>
      <protection locked="0"/>
    </xf>
    <xf numFmtId="0" fontId="10" fillId="9" borderId="9" xfId="1" applyFont="1" applyFill="1" applyBorder="1" applyAlignment="1" applyProtection="1">
      <alignment horizontal="center" vertical="center" textRotation="90" wrapText="1"/>
      <protection locked="0"/>
    </xf>
    <xf numFmtId="0" fontId="2" fillId="13" borderId="9" xfId="1" applyFont="1" applyFill="1" applyBorder="1" applyAlignment="1" applyProtection="1">
      <alignment horizontal="center" vertical="center" textRotation="90" wrapText="1"/>
      <protection locked="0"/>
    </xf>
    <xf numFmtId="0" fontId="2" fillId="14" borderId="9" xfId="1" applyFont="1" applyFill="1" applyBorder="1" applyAlignment="1" applyProtection="1">
      <alignment horizontal="center" vertical="center" textRotation="90" wrapText="1"/>
      <protection locked="0"/>
    </xf>
    <xf numFmtId="15" fontId="3" fillId="3" borderId="9" xfId="1" applyNumberFormat="1" applyFont="1" applyFill="1" applyBorder="1" applyAlignment="1" applyProtection="1">
      <alignment horizontal="center" vertical="center" wrapText="1"/>
      <protection locked="0"/>
    </xf>
    <xf numFmtId="9" fontId="2" fillId="9" borderId="9" xfId="1" applyNumberFormat="1" applyFont="1" applyFill="1" applyBorder="1" applyAlignment="1" applyProtection="1">
      <alignment horizontal="center" vertical="center" textRotation="90" wrapText="1"/>
      <protection locked="0"/>
    </xf>
    <xf numFmtId="164" fontId="2" fillId="3" borderId="14" xfId="1" applyNumberFormat="1" applyFont="1" applyFill="1" applyBorder="1" applyAlignment="1" applyProtection="1">
      <alignment horizontal="center" vertical="center" textRotation="90" wrapText="1"/>
      <protection locked="0"/>
    </xf>
    <xf numFmtId="0" fontId="2" fillId="9" borderId="14" xfId="1" applyFont="1" applyFill="1" applyBorder="1" applyAlignment="1" applyProtection="1">
      <alignment horizontal="center" vertical="center" textRotation="90" wrapText="1"/>
      <protection locked="0"/>
    </xf>
    <xf numFmtId="9" fontId="2" fillId="3" borderId="14" xfId="2" applyFont="1" applyFill="1" applyBorder="1" applyAlignment="1" applyProtection="1">
      <alignment horizontal="center" vertical="center" textRotation="90" wrapText="1"/>
      <protection locked="0"/>
    </xf>
    <xf numFmtId="164" fontId="2" fillId="3" borderId="15" xfId="1" applyNumberFormat="1" applyFont="1" applyFill="1" applyBorder="1" applyAlignment="1" applyProtection="1">
      <alignment horizontal="center" vertical="center" textRotation="90" wrapText="1"/>
      <protection locked="0"/>
    </xf>
    <xf numFmtId="0" fontId="2" fillId="9" borderId="15" xfId="1" applyFont="1" applyFill="1" applyBorder="1" applyAlignment="1" applyProtection="1">
      <alignment horizontal="center" vertical="center" textRotation="90" wrapText="1"/>
      <protection locked="0"/>
    </xf>
    <xf numFmtId="9" fontId="2" fillId="3" borderId="15" xfId="2" applyFont="1" applyFill="1" applyBorder="1" applyAlignment="1" applyProtection="1">
      <alignment horizontal="center" vertical="center" textRotation="90" wrapText="1"/>
      <protection locked="0"/>
    </xf>
    <xf numFmtId="0" fontId="2" fillId="11" borderId="9" xfId="1" applyFont="1" applyFill="1" applyBorder="1" applyAlignment="1" applyProtection="1">
      <alignment horizontal="center" vertical="center" textRotation="90" wrapText="1"/>
      <protection locked="0"/>
    </xf>
    <xf numFmtId="0" fontId="2" fillId="8" borderId="9" xfId="1" applyFont="1" applyFill="1" applyBorder="1" applyAlignment="1" applyProtection="1">
      <alignment horizontal="center" vertical="center" textRotation="90" wrapText="1"/>
      <protection locked="0"/>
    </xf>
    <xf numFmtId="9" fontId="2" fillId="14" borderId="9" xfId="1" applyNumberFormat="1" applyFont="1" applyFill="1" applyBorder="1" applyAlignment="1" applyProtection="1">
      <alignment horizontal="center" vertical="center" textRotation="90" wrapText="1"/>
      <protection locked="0"/>
    </xf>
    <xf numFmtId="9" fontId="2" fillId="8" borderId="9" xfId="1" applyNumberFormat="1" applyFont="1" applyFill="1" applyBorder="1" applyAlignment="1" applyProtection="1">
      <alignment horizontal="center" vertical="center" textRotation="90" wrapText="1"/>
      <protection locked="0"/>
    </xf>
    <xf numFmtId="9" fontId="2" fillId="2" borderId="9" xfId="1" applyNumberFormat="1" applyFont="1" applyFill="1" applyBorder="1" applyAlignment="1" applyProtection="1">
      <alignment horizontal="center" vertical="center" textRotation="90" wrapText="1"/>
      <protection locked="0"/>
    </xf>
    <xf numFmtId="9" fontId="2" fillId="12" borderId="9" xfId="2" applyFont="1" applyFill="1" applyBorder="1" applyAlignment="1" applyProtection="1">
      <alignment horizontal="center" vertical="center" textRotation="90" wrapText="1"/>
      <protection locked="0"/>
    </xf>
    <xf numFmtId="9" fontId="2" fillId="2" borderId="9" xfId="1" applyNumberFormat="1" applyFont="1" applyFill="1" applyBorder="1" applyAlignment="1" applyProtection="1">
      <alignment horizontal="center" vertical="center" textRotation="90" wrapText="1"/>
      <protection locked="0"/>
    </xf>
    <xf numFmtId="0" fontId="2" fillId="2" borderId="9" xfId="1" applyFont="1" applyFill="1" applyBorder="1" applyAlignment="1" applyProtection="1">
      <alignment horizontal="center" vertical="center" textRotation="90" wrapText="1"/>
      <protection locked="0"/>
    </xf>
    <xf numFmtId="9" fontId="2" fillId="13" borderId="9" xfId="1" applyNumberFormat="1" applyFont="1" applyFill="1" applyBorder="1" applyAlignment="1" applyProtection="1">
      <alignment horizontal="center" vertical="center" textRotation="90" wrapText="1"/>
      <protection locked="0"/>
    </xf>
    <xf numFmtId="9" fontId="2" fillId="13" borderId="9" xfId="1" applyNumberFormat="1" applyFont="1" applyFill="1" applyBorder="1" applyAlignment="1" applyProtection="1">
      <alignment horizontal="center" vertical="center" textRotation="90" wrapText="1"/>
      <protection locked="0"/>
    </xf>
    <xf numFmtId="0" fontId="3" fillId="3" borderId="14" xfId="1" applyFont="1" applyFill="1" applyBorder="1" applyAlignment="1">
      <alignment horizontal="center" wrapText="1"/>
    </xf>
    <xf numFmtId="0" fontId="3" fillId="3" borderId="14" xfId="1" applyFont="1" applyFill="1" applyBorder="1" applyAlignment="1">
      <alignment horizontal="center"/>
    </xf>
    <xf numFmtId="0" fontId="3" fillId="3" borderId="15" xfId="1" applyFont="1" applyFill="1" applyBorder="1" applyAlignment="1">
      <alignment horizontal="center" wrapText="1"/>
    </xf>
    <xf numFmtId="0" fontId="3" fillId="3" borderId="15" xfId="1" applyFont="1" applyFill="1" applyBorder="1" applyAlignment="1">
      <alignment horizontal="center"/>
    </xf>
    <xf numFmtId="0" fontId="3" fillId="3" borderId="14" xfId="1" applyFont="1" applyFill="1" applyBorder="1" applyAlignment="1">
      <alignment horizontal="center" wrapText="1"/>
    </xf>
    <xf numFmtId="0" fontId="3" fillId="3" borderId="14" xfId="1" applyFont="1" applyFill="1" applyBorder="1" applyAlignment="1">
      <alignment horizontal="center"/>
    </xf>
    <xf numFmtId="0" fontId="3" fillId="3" borderId="14" xfId="1" applyFont="1" applyFill="1" applyBorder="1" applyAlignment="1" applyProtection="1">
      <alignment horizontal="center" vertical="center" wrapText="1"/>
      <protection locked="0"/>
    </xf>
    <xf numFmtId="0" fontId="3" fillId="3" borderId="15" xfId="1" applyFont="1" applyFill="1" applyBorder="1" applyAlignment="1" applyProtection="1">
      <alignment horizontal="center" vertical="center" wrapText="1"/>
      <protection locked="0"/>
    </xf>
    <xf numFmtId="9" fontId="2" fillId="8" borderId="9" xfId="2" applyFont="1" applyFill="1" applyBorder="1" applyAlignment="1" applyProtection="1">
      <alignment horizontal="center" vertical="center" textRotation="90" wrapText="1"/>
      <protection locked="0"/>
    </xf>
    <xf numFmtId="0" fontId="3" fillId="3" borderId="9" xfId="1" applyFont="1" applyFill="1" applyBorder="1" applyAlignment="1">
      <alignment horizontal="center" vertical="center"/>
    </xf>
    <xf numFmtId="9" fontId="2" fillId="2" borderId="9" xfId="2" applyFont="1" applyFill="1" applyBorder="1" applyAlignment="1" applyProtection="1">
      <alignment horizontal="center" vertical="center" textRotation="90" wrapText="1"/>
      <protection locked="0"/>
    </xf>
    <xf numFmtId="0" fontId="3" fillId="3" borderId="0" xfId="1" applyFont="1" applyFill="1" applyAlignment="1">
      <alignment horizontal="center" vertical="center"/>
    </xf>
    <xf numFmtId="0" fontId="3" fillId="3" borderId="0" xfId="1" applyFont="1" applyFill="1" applyAlignment="1">
      <alignment horizontal="center" vertical="center" textRotation="90"/>
    </xf>
    <xf numFmtId="9" fontId="3" fillId="3" borderId="0" xfId="2" applyFont="1" applyFill="1"/>
  </cellXfs>
  <cellStyles count="3">
    <cellStyle name="Normal" xfId="0" builtinId="0"/>
    <cellStyle name="Normal 2" xfId="1" xr:uid="{951795B0-48EA-4559-A4B3-3F8E5CE3EF6A}"/>
    <cellStyle name="Porcentaje 2" xfId="2" xr:uid="{23E20E99-974B-4500-9499-3C562BD654C8}"/>
  </cellStyles>
  <dxfs count="1">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MAPA%20DE%20RIESGOS%20DE%20GESTI&#211;N%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sheetName val="DESCRIPCION"/>
      <sheetName val="1. IDENTIF RIESGO"/>
      <sheetName val="2.1.PROBABILIDAD"/>
      <sheetName val="2.2.IMPACTO "/>
      <sheetName val="2.3 MATRIZ DE CALOR "/>
      <sheetName val="3. CONTROLES"/>
      <sheetName val="4. RIESGO RESIDUAL"/>
      <sheetName val="5. PLAN ACCION"/>
      <sheetName val="6. Mapa Riesgo Gestión"/>
      <sheetName val=" TOTAL RIESGOS 2021"/>
      <sheetName val="TOTAL RIESGOS 2022"/>
    </sheetNames>
    <sheetDataSet>
      <sheetData sheetId="0"/>
      <sheetData sheetId="1"/>
      <sheetData sheetId="2">
        <row r="5">
          <cell r="A5"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5" t="str">
            <v>31-RG</v>
          </cell>
          <cell r="C5" t="str">
            <v>Destitución del representante legal, proceso disciplinario y perdida d eimagen</v>
          </cell>
          <cell r="D5" t="str">
            <v>Falta d emonitoreo por parte de los líderes responsables de los indicadores de gestión</v>
          </cell>
          <cell r="E5" t="str">
            <v>Fuentes primarias no confiables generando deficiencia de la información para la toma de decisiones, información inoportuna</v>
          </cell>
          <cell r="F5" t="str">
            <v>Posibilidad de destitución del respresentante legal, proceso disciplinario y perdida de imagen por falta de monitoreo por parte de los líderes  responsables de los indicadores de gestión al presentar información de fuentes no confiables, inoportuna y deficientes, para la toma de desiciones gerenciales por perdida de indicadores de gestión e incumpliendo la normatividad vigente establecida.</v>
          </cell>
          <cell r="K5" t="str">
            <v>Ejecución y administración de procesos</v>
          </cell>
        </row>
        <row r="6">
          <cell r="A6"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6" t="str">
            <v>32-RG</v>
          </cell>
          <cell r="C6" t="str">
            <v xml:space="preserve">
Afectación disciplinarias, administrativas y económica.</v>
          </cell>
          <cell r="D6" t="str">
            <v xml:space="preserve">Sanción y/o multa del ente de control.
</v>
          </cell>
          <cell r="E6" t="str">
            <v xml:space="preserve">Incumplimiento de la realización del plan Anticorrupción y de atención al ciudadano  Institucional  para la vigencia y reporte en el tiempo establecido por la norma vigente. </v>
          </cell>
          <cell r="F6" t="str">
            <v xml:space="preserve">Posibilidad de afectación disciplinarias, administrativas y sanción económica por organismos de control debido al  incumplimiento en la realización del plan Anticorrupción y de atención al ciudadano  para la vigencia y reporte en el tiempo establecido por la norma vigente. </v>
          </cell>
          <cell r="K6" t="str">
            <v>Ejecución y administración de procesos</v>
          </cell>
        </row>
        <row r="7">
          <cell r="A7"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7" t="str">
            <v>33-RG</v>
          </cell>
          <cell r="C7" t="str">
            <v>Incumplimiento al indicador 3 de gestión y  medición en el FURAG.</v>
          </cell>
          <cell r="D7" t="str">
            <v>Información inoportuna de las acciones del Plan de Trabajo de MIPG.</v>
          </cell>
          <cell r="E7" t="str">
            <v xml:space="preserve">
Falta de monitoreo  y deficienca de la información de la implementación de las políticas de MIPG por parte de los líderes políticas.</v>
          </cell>
          <cell r="F7" t="str">
            <v>Incumplimiento al indicador 3 de gestión y  medición en el FURAG por información inoportuna de las acciones del Plan de Trabajo de MIPG por falta  de monitoreo  que conlleva a la deficienca en la implementación de las políticas de MIPG por parte de los líderes políticas.</v>
          </cell>
          <cell r="K7" t="str">
            <v>Ejecución y administración de procesos</v>
          </cell>
        </row>
        <row r="8">
          <cell r="A8"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8" t="str">
            <v>34-RG</v>
          </cell>
          <cell r="C8" t="str">
            <v>Sanciones económicas, disciplinarias.</v>
          </cell>
          <cell r="D8" t="str">
            <v xml:space="preserve">Desinformación a los grupos de valor </v>
          </cell>
          <cell r="E8" t="str">
            <v xml:space="preserve">Envio Inoportuno del lider en  la información para publicación en Página web institucional. </v>
          </cell>
          <cell r="F8" t="str">
            <v>posibilidad de sanciones económicas, disciplinarias por envio Inoportuno del lider en  la información para publicación en Página web institucional generando desinformación en los grupos de valor.</v>
          </cell>
          <cell r="K8" t="str">
            <v>Ejecución y administración de procesos</v>
          </cell>
        </row>
        <row r="9">
          <cell r="A9"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9" t="str">
            <v>35-RG</v>
          </cell>
          <cell r="C9" t="str">
            <v xml:space="preserve">Afectación  Administrativa y  Reputacional </v>
          </cell>
          <cell r="D9" t="str">
            <v xml:space="preserve">Inexistencia del procedimiento para la elaboración de proyectos de inversión </v>
          </cell>
          <cell r="E9" t="str">
            <v>causando Reproceso  y atraso  para la aprobación y ejecución de los proyectos</v>
          </cell>
          <cell r="F9" t="str">
            <v>Afectación administrativa y reputacional por inexistencia del procedimiento para la elaboración de proyectos de inversión, causando reproceso y atraso para la aprobación y ejecución de los proyectos.</v>
          </cell>
          <cell r="K9" t="str">
            <v>Ejecución y administración de procesos</v>
          </cell>
        </row>
        <row r="10">
          <cell r="A10" t="str">
            <v>GESTIÓN CALIDAD
OBJETIVO: Asegurar la implementación y funcionamiento del sistema de gestión de calidad y del sistema obligatorio de garantía de la calidad en salud buscando satisfacer las necesidades y expectativas de las partes interesadas.</v>
          </cell>
          <cell r="B10" t="str">
            <v>36-RG</v>
          </cell>
          <cell r="C10" t="str">
            <v xml:space="preserve">Daño y o muerte del paciente
Perdida economica
</v>
          </cell>
          <cell r="D10" t="str">
            <v>por incremento en eventos adversos durante la prestación del servicio
perdida económica</v>
          </cell>
          <cell r="E10" t="str">
            <v xml:space="preserve"> Incumplimiento en las barreras de seguridad definidas por la entidad, por recarga de trabajo, servicios, nuevos, falta de equipos</v>
          </cell>
          <cell r="F10" t="str">
            <v>Posibilidad de daño y o muerte del paciente por incremento en eventos adversos durante la prestación del servicio, perdida económica por sanción o multa del ente de control, debido al  Incumplimiento en las barreras de seguridad definidas por la entidad, por recarga de trabajo, servicios, nuevos, falta de equipos en la ESE ISABU</v>
          </cell>
          <cell r="K10" t="str">
            <v>Ejecución y administración de procesos</v>
          </cell>
        </row>
        <row r="11">
          <cell r="A11" t="str">
            <v>GESTIÓN CALIDAD
OBJETIVO: Asegurar la implementación y funcionamiento del sistema de gestión de calidad y del sistema obligatorio de garantía de la calidad en salud buscando satisfacer las necesidades y expectativas de las partes interesadas.</v>
          </cell>
          <cell r="B11" t="str">
            <v>37-RG</v>
          </cell>
          <cell r="C11" t="str">
            <v>Perdidas económicas, perdida de imagen</v>
          </cell>
          <cell r="D11" t="str">
            <v>por sanción del ente control</v>
          </cell>
          <cell r="E11" t="str">
            <v xml:space="preserve">perdida del indicador 2 efectividad en la implementación del programa de auditoria para el mejoamiento de la calidad pamec </v>
          </cell>
          <cell r="F11" t="str">
            <v xml:space="preserve">Posibilidad de perdida económica, perdida de imagen, por sanción del ente regulador debido a incumplimiento en el indicador 2: efectividad en la implementación del programa de auditoria para el mejoramiento de la calidad pamec </v>
          </cell>
          <cell r="K11" t="str">
            <v>Ejecución y administración de procesos</v>
          </cell>
        </row>
        <row r="12">
          <cell r="A12" t="str">
            <v>GESTIÓN CALIDAD
OBJETIVO: Asegurar la implementación y funcionamiento del sistema de gestión de calidad y del sistema obligatorio de garantía de la calidad en salud buscando satisfacer las necesidades y expectativas de las partes interesadas.</v>
          </cell>
          <cell r="B12" t="str">
            <v>38-RG- NO APLICA PARA EL 2022</v>
          </cell>
          <cell r="C12" t="str">
            <v xml:space="preserve">Afectaciòn econòmica
Perdida de imagen
Cierre de servicios
</v>
          </cell>
          <cell r="D12" t="str">
            <v>Multa y sanciòn del ente regulador</v>
          </cell>
          <cell r="E12" t="str">
            <v>debido al no reporte en la plataforma reps de la nueva autoevaluaciòn ni portafolio de servicios de acuerdo a la normatividad vigente por falta de personal contratado para realizar esta funciòn</v>
          </cell>
          <cell r="F12" t="str">
            <v>Posibilidad de afectaciòn econòmica,perdida de imagen, cierre de servicios debido al no reporte en la plataforma reps de la nueva autoevaluaciòn ni portafolio de servicios de acuerdo a la normatividad vigente por falta de personal contratado para realizar esta funciòn en la ESE ISABU</v>
          </cell>
          <cell r="K12" t="str">
            <v>Ejecución y administración de procesos</v>
          </cell>
        </row>
        <row r="13">
          <cell r="A13" t="str">
            <v>GESTIÓN CALIDAD
OBJETIVO: Asegurar la implementación y funcionamiento del sistema de gestión de calidad y del sistema obligatorio de garantía de la calidad en salud buscando satisfacer las necesidades y expectativas de las partes interesadas.</v>
          </cell>
          <cell r="B13" t="str">
            <v>39-RG</v>
          </cell>
          <cell r="C13" t="str">
            <v>Perdida de imagen,perdida de contratos por parte de las eps, sanciones administrativas</v>
          </cell>
          <cell r="D13" t="str">
            <v>Multa y sanciòn del ente regulador</v>
          </cell>
          <cell r="E13" t="str">
            <v>Debido a el incumplimiento en los estandares de habilitación de acuerdo a la 3100 del 2019, por falta de autoevaluación y retroalimentación de los hallazgos encontrados por parte de la oficina de calidad.</v>
          </cell>
          <cell r="F13" t="str">
            <v>Perdida de imagen,perdida de contratos por parte de las eps, sanciones administrativas, multa y sanción del ente de regulador, debido a el incumplimiento en los estandares de habilitación de acuerdo a la 3100 del 2019, por falta de autoevaluación y retroalimentación de los hallazgos encontrados por parte de la oficina de calidad.</v>
          </cell>
          <cell r="K13" t="str">
            <v>Ejecución y administración de procesos</v>
          </cell>
        </row>
        <row r="14">
          <cell r="A14" t="str">
            <v>GESTIÓN CALIDAD
OBJETIVO: Asegurar la implementación y funcionamiento del sistema de gestión de calidad y del sistema obligatorio de garantía de la calidad en salud buscando satisfacer las necesidades y expectativas de las partes interesadas.</v>
          </cell>
          <cell r="B14" t="str">
            <v>40-RG-NO APLICA PARA EL 2022</v>
          </cell>
          <cell r="C14" t="str">
            <v xml:space="preserve">Afectaciòn de imagen
Perdida econòmica
</v>
          </cell>
          <cell r="D14" t="str">
            <v xml:space="preserve">
Sanciòn del ente regulador</v>
          </cell>
          <cell r="E14" t="str">
            <v>resultado no confiable de indicadores de calidad,  Base de datos inexactas, falta de automatización de informes</v>
          </cell>
          <cell r="F14" t="str">
            <v>Posibilidad de Afectaciòn de imagen,perdida econòmica, por sanciòn del ente regulador, debido a resultado no confiable de indicadores de calidad,falta de base de datos inexactos, falta de automatización de informes en la ESE ISABU</v>
          </cell>
          <cell r="K14" t="str">
            <v>Ejecución y administración de procesos</v>
          </cell>
        </row>
        <row r="15">
          <cell r="A15" t="str">
            <v>GESTIÓN CALIDAD, SUBPROCESO GESTION AMBIENTAL: 
OBJETIVO: Asegurar la implementación y funcionamiento del sistema de gestión de calidad y del sistema obligatorio de garantía de la calidad en salud buscando satisfacer las necesidades y expectativas de las partes interesadas.</v>
          </cell>
          <cell r="B15" t="str">
            <v>41-RG</v>
          </cell>
          <cell r="C15" t="str">
            <v>Posibilidad de perdida economica</v>
          </cell>
          <cell r="D15" t="str">
            <v>sanción y/o multa del ente de control,
aumento del pesaje de los residuos biologicos</v>
          </cell>
          <cell r="E15" t="str">
            <v>inadecuada segregación de residuos</v>
          </cell>
          <cell r="F15" t="str">
            <v>Posibilidad de perdida economica,por sanción o multa del ente de control, aumento del pesaje de los residuos biológicos, debido a inadecuada segregación de residuos por parte del personal asistencial</v>
          </cell>
          <cell r="K15" t="str">
            <v>Ejecución y administración de procesos</v>
          </cell>
        </row>
        <row r="16">
          <cell r="A16"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16" t="str">
            <v>42-RG</v>
          </cell>
          <cell r="C16" t="str">
            <v>Perdida de imagen 
Afectación disciplinaria</v>
          </cell>
          <cell r="D16" t="str">
            <v>Sanción del organismo de control</v>
          </cell>
          <cell r="E16" t="str">
            <v>incumplimiento del plan institucional de capacitación</v>
          </cell>
          <cell r="F16" t="str">
            <v>Posibilidad de perdida de imagen y afectación disciplinaria, por sanción del organismo de control debido a incumplimiento del plan institucional de capacitación en la ESE ISABU</v>
          </cell>
          <cell r="K16" t="str">
            <v>Usuarios, productos y 
prácticas</v>
          </cell>
        </row>
        <row r="17">
          <cell r="A17"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17" t="str">
            <v>43-RG</v>
          </cell>
          <cell r="C17" t="str">
            <v>Perdida economica</v>
          </cell>
          <cell r="D17" t="str">
            <v>Negación de reconocimiento de incapacidades</v>
          </cell>
          <cell r="E17" t="str">
            <v>Incumplimiento a requisitos de reconocimiento de incapacidades</v>
          </cell>
          <cell r="F17" t="str">
            <v>Posibilidad de afectación economica, por el no recobro del total de las incapacidades debido al no cumplimiento a los requisitos exigidos por las diferentes EPS's</v>
          </cell>
          <cell r="K17" t="str">
            <v>Ejecución y administración de procesos</v>
          </cell>
        </row>
        <row r="18">
          <cell r="A18"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18" t="str">
            <v>44-RG</v>
          </cell>
          <cell r="C18" t="str">
            <v>Perdida de imagen y reputación</v>
          </cell>
          <cell r="D18" t="str">
            <v>Sanciones de entes reguladores o demandas</v>
          </cell>
          <cell r="E18" t="str">
            <v>Incumplimiento de estandares minimos de SGSST</v>
          </cell>
          <cell r="F18" t="str">
            <v>Posibilidad de perdida de imagen y economica por sanciones de entes de control y reclamación de los involucrados debido a el incumplimiento de los estandares minimos de SGSST</v>
          </cell>
          <cell r="K18" t="str">
            <v>Ejecución y administración de procesos</v>
          </cell>
        </row>
        <row r="19">
          <cell r="A19" t="str">
            <v xml:space="preserve">GESTION ATENCION AL USUARIO                                                                                                      OBJETIVO: Garantizar la solución o respuesta oportuna, eficiente y eficaz a las necesidades de los usuarios con respecto a la solicitud de servicios, información,
peticiones, quejas, reclamos, sugerencias y felicitaciones de interés general o particular, tomando como punto de referencia la satisfacción del usuario, como un indicador
de mejoramiento de la calidad de los servicios de salud que presta la ESE ISABU en concordancia con su misión.
                                                    </v>
          </cell>
          <cell r="B19" t="str">
            <v>45-RG</v>
          </cell>
          <cell r="C19" t="str">
            <v>Afectación económica,disciplinaria, legal,de imagen</v>
          </cell>
          <cell r="D19" t="str">
            <v xml:space="preserve">sancion del ente regulador y/o de control, demanda </v>
          </cell>
          <cell r="E19" t="str">
            <v>no dar respuesta oportuna a las peticiones, quejas, reclamos en los terminos de ley</v>
          </cell>
          <cell r="F19" t="str">
            <v>Posibilidad de afectación económica, disciplinaria,legal,de imagen, por sancion del ente regulador y/o de control, demandas debido a no dar respuesta oportuna a las peticiones, quejas, reclamos en los terminos de ley en la ESE ISABU</v>
          </cell>
          <cell r="K19" t="str">
            <v>Usuarios, productos y 
prácticas</v>
          </cell>
        </row>
        <row r="20">
          <cell r="A20"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20" t="str">
            <v>46-RG</v>
          </cell>
          <cell r="C20" t="str">
            <v>Incremento en la oportunidad y reduccion en la productividad del servicio de consulta externa especializada.</v>
          </cell>
          <cell r="D20" t="str">
            <v>Perdida de credibilidad y confianza de los usuarios, alteraciones en la oportunidad</v>
          </cell>
          <cell r="E20" t="str">
            <v>Inasistencia del personal medico especializado a la consulta programada sin aviso previo</v>
          </cell>
          <cell r="F20" t="str">
            <v>Posibilidad de perdida de credidibilidad, oportunidad y confianza de parte de los usuarios al momento de la prestacion del servicio de consulta externa especializada, derivado de la Inasistencia del personal medico especializado a la consulta programada sin aviso previo</v>
          </cell>
          <cell r="K20" t="str">
            <v>Usuarios, productos y 
prácticas</v>
          </cell>
        </row>
        <row r="21">
          <cell r="A21"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21" t="str">
            <v>47-RG-NO APLICA PARA EL 2022</v>
          </cell>
          <cell r="C21" t="str">
            <v>Perdida de biologico y afectacion en la prestacion del servicio de vacunacion.</v>
          </cell>
          <cell r="D21" t="str">
            <v>Falla energetica o tecnica de los refrigeradores</v>
          </cell>
          <cell r="E21" t="str">
            <v>incumplimiento en la activación y la ruta establecida en el documento  Plan de contingencia cadena de frio en las unidades hospitalarias</v>
          </cell>
          <cell r="F21" t="str">
            <v>Posibilidad de perdida de biologico  y alteracion en la prestacion del servicio de vacunacion en el servicio de sala de partos y urgencias , debido al incumplimiento en la activación y la ruta establecida en el documento  Plan de contingencia cadena de frio en las unidades hospitalarias</v>
          </cell>
          <cell r="K21" t="str">
            <v>Ejecución y administración de procesos</v>
          </cell>
        </row>
        <row r="22">
          <cell r="A22"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22" t="str">
            <v>48-RG-NO APLICA PARA EL 2022- DEPENDE DE SISTEMAS</v>
          </cell>
          <cell r="C22" t="str">
            <v>Perdida economica
Perdida imagen
No cumplimiento de la mision institucional</v>
          </cell>
          <cell r="D22" t="str">
            <v>Sancion del ente regulador y glosas por parte de las EAPB</v>
          </cell>
          <cell r="E22" t="str">
            <v>Imposibilidad de recursos tecnologicos para las operaciones misionales, que nos garanticen la ejecucion del uso eficiente de los tecnologia de punta.</v>
          </cell>
          <cell r="F22" t="str">
            <v>Posibilidad de perdida economica,
perdida de  imagen, no cumplimiento de la misión institucional, por multa o sanción del ente regualdor debido a inoportunidad en la asignación de citas por Herramientas tecnologicas poco robustas</v>
          </cell>
          <cell r="K22" t="str">
            <v>Fallas tecnológicas</v>
          </cell>
        </row>
        <row r="23">
          <cell r="A23"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23" t="str">
            <v>49-RG</v>
          </cell>
          <cell r="C23" t="str">
            <v>Perdida economica
Perdida imagen
No cumplimiento de la mision institucional</v>
          </cell>
          <cell r="D23" t="str">
            <v>Sancion del ente regulador y glosas por parte de las EAPB</v>
          </cell>
          <cell r="E23" t="str">
            <v>Incumplimiento en las metas de la Ruta de Mantenimiento y Promocion de la Salud (RMPS)</v>
          </cell>
          <cell r="F23" t="str">
            <v>Posibilidad de perdida economica,
perdida de  imagen, no cumplimiento de la misión institucional, por multa o sanción del ente regualdor debido a no cumplimiento de las metas de la ruta de mantenimiento y promociòn de la salud (RMPS)</v>
          </cell>
          <cell r="K23" t="str">
            <v>Ejecución y administración de procesos</v>
          </cell>
        </row>
        <row r="24">
          <cell r="A24" t="str">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ell>
          <cell r="B24" t="str">
            <v>50-RG-NO APLICA PARA EL 2022</v>
          </cell>
          <cell r="C24" t="str">
            <v>perdida de imagen, afectación económica, perdida de habilitación</v>
          </cell>
          <cell r="D24" t="str">
            <v>sanción del ente regulador</v>
          </cell>
          <cell r="E24" t="str">
            <v>Incumplimiento en la normatividad vigente de habilitación</v>
          </cell>
          <cell r="F24" t="str">
            <v>Perdida de imagen, afectación económica, perdida de habilitación por sanción del ente regulador debido al Incumplimiento en la normatividad vigente de habilitación en el servicio de urgencias de la ESE ISABU</v>
          </cell>
          <cell r="K24" t="str">
            <v>Ejecución y administración de procesos</v>
          </cell>
        </row>
        <row r="25">
          <cell r="A25" t="str">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ell>
          <cell r="B25" t="str">
            <v>51-RG-NO APLICA PARA EL 2022</v>
          </cell>
          <cell r="C25" t="str">
            <v>perdida economica
afectación de la imagen
 secuelas fisicas o psicologicas leve o grave del paciente</v>
          </cell>
          <cell r="D25" t="str">
            <v>demanda penal, glosa de la EPS, sanción del ente regulador</v>
          </cell>
          <cell r="E25" t="str">
            <v>incumplimiento en las barreras de seguridad definidas por la entidad</v>
          </cell>
          <cell r="F25" t="str">
            <v>Posibilidad de perdida economica,
afectación de la imagen,
 por secuelas fisicas o psicologicas leve o grave del paciente, demanda penal, glosa de la EPS, sanción del ente regulador debido al incumplimiento en las barreras de seguridad definidas por la ESE ISABU</v>
          </cell>
          <cell r="K25" t="str">
            <v>Ejecución y administración de procesos</v>
          </cell>
        </row>
        <row r="26">
          <cell r="A26" t="str">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ell>
          <cell r="B26" t="str">
            <v>52-RG</v>
          </cell>
          <cell r="C26" t="str">
            <v xml:space="preserve">Afectaciòn de imagen,afectaciòn de la salud fisica y psiucologica del usuario </v>
          </cell>
          <cell r="D26" t="str">
            <v>demora en la atenciòn incial de urgencias</v>
          </cell>
          <cell r="E26" t="str">
            <v>desconocimiento y falta  de adherencia al PROTOCOLO DE CLASIFICACION DE TRIAGE CODIGO: URG-PT-001 VERSION 06</v>
          </cell>
          <cell r="F26" t="str">
            <v>Posibilidad de afectación de la imagen reputacional, incumplimiento normativo y/ o sanciones ,  perdidas de recursos,  afectación en la salud del usuario por falta de adherencia al PROTOCOLO DE CLASIFICACION DE TRIAGE CODIGO: URG-PT-001 VERSION 06</v>
          </cell>
          <cell r="K26" t="str">
            <v>Ejecución y administración de procesos</v>
          </cell>
        </row>
        <row r="27">
          <cell r="A27" t="str">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ell>
          <cell r="B27" t="str">
            <v>53-RG-NO APLICA PARA EL 2022</v>
          </cell>
          <cell r="C27" t="str">
            <v>Perdida econòmica, perdida de imagen</v>
          </cell>
          <cell r="D27" t="str">
            <v>demanda penal, sanciòn o multa del ente de control</v>
          </cell>
          <cell r="E27" t="str">
            <v xml:space="preserve">Falta de adherencia a los protocolos y procedimientos del servicio de urgencias </v>
          </cell>
          <cell r="F27" t="str">
            <v>Posibilidad de perdida econòmica, perdida de imagen por demanda penal, sanciòn o multa del ente de control debido a falta de adherencia a los protocolos y procedimientos del servicio de urgencias de la ESE ISABU</v>
          </cell>
          <cell r="K27" t="str">
            <v>Ejecución y administración de procesos</v>
          </cell>
        </row>
        <row r="28">
          <cell r="A28" t="str">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ell>
          <cell r="B28" t="str">
            <v>54-RG-NO APLICA PARA EL 2022</v>
          </cell>
          <cell r="C28" t="str">
            <v>Perdida econòmica
Afectaciòn de la imagen</v>
          </cell>
          <cell r="D28" t="str">
            <v>multa o anciòn del ente de control, afectaciòn de la salud y/o muerte de un usuario</v>
          </cell>
          <cell r="E28" t="str">
            <v>incumplimiento del protocolo de administraciòn segura de medicamentos</v>
          </cell>
          <cell r="F28" t="str">
            <v>Posibilidad de perdida econòmica,afectaciòn de la imagen,  por multa o sanciòn del ente de control, afectaciòn de la salud y/o muerte de un usuario debido al incumplimiento en el protocolo de administraciòn segura de medicamentos en el servicio de urgencias de la ESE ISABU</v>
          </cell>
          <cell r="K28" t="str">
            <v>Ejecución y administración de procesos</v>
          </cell>
        </row>
        <row r="29">
          <cell r="A29" t="str">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ell>
          <cell r="B29" t="str">
            <v>55-RG-NO APLICA PARA EL 2022</v>
          </cell>
          <cell r="C29" t="str">
            <v>Agresiòn al personal de salud</v>
          </cell>
          <cell r="D29" t="str">
            <v xml:space="preserve">Deficit de personal de vigilancia, </v>
          </cell>
          <cell r="E29" t="str">
            <v>falta de educaciòn del usuario en derechos y deberes y en el proceso de urgencias</v>
          </cell>
          <cell r="F29" t="str">
            <v>Posibilidad de agresiòn al personal de salud por deficit del sistema de vigilancia debido a falta de educaciòn del usuario en derechos y deberes y en proceso de urgencias en la ESE ISABU</v>
          </cell>
          <cell r="K29" t="str">
            <v>Usuarios, productos y 
prácticas</v>
          </cell>
        </row>
        <row r="30">
          <cell r="A30" t="str">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asistencialURGENCIAS</v>
          </cell>
          <cell r="B30" t="str">
            <v>56-RG NO APLICA PARA EL 2022-EL RIESGO PASA PARA RECURSOS FISICOS- BIOMEDICA</v>
          </cell>
          <cell r="C30" t="str">
            <v>Perdida econòmica</v>
          </cell>
          <cell r="D30" t="str">
            <v>multa o sanciòn del ente control, sobrecostos, daño en los equipos biomèdicos</v>
          </cell>
          <cell r="E30" t="str">
            <v>Falta de capacitaciòn del personal en el manejo seguro de los equyipos biomedicos, no cumplimiento del cronograma de mantenimiento de los equipos en la ESE ISABU</v>
          </cell>
          <cell r="F30" t="str">
            <v>Posibilidad de perdia econòmica, por multa o sanciòn del ente de control, sobrecostos, por daño en los equipos biomedicos, debido a falta de capacitaciòn al personal en el manejo seguro de los equipos biomèdicos y no cumplimiento del cronograma de mantenimiento de los equipos en la ESE ISABU</v>
          </cell>
          <cell r="K30" t="str">
            <v>Fallas tecnológicas</v>
          </cell>
        </row>
        <row r="31">
          <cell r="A31" t="str">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asistencialURGENCIAS</v>
          </cell>
          <cell r="B31" t="str">
            <v>57-RG NO APLICA PARA EL 2022-EL RIESGO NO PERTENECE A SU PROCESO</v>
          </cell>
          <cell r="C31" t="str">
            <v>Perdida economica, afectación de la salud y/o muerte del usuario</v>
          </cell>
          <cell r="D31" t="str">
            <v>demanda penal, sanciòn o multa del ente de control</v>
          </cell>
          <cell r="E31" t="str">
            <v>falta de resolutividad en la atención inicial que genera reingreso  dentro de las 72 horas del egreso por la misma causa en el servicio de urgencias</v>
          </cell>
          <cell r="F31" t="str">
            <v>Posibilidad de  perdida econòmica,por demanda o sanciòn del ente de control  , afectaciòn de la salud y/o muerte del usuario por falta de resolutividad en la atención inicial que genera reingreso  dentro de las 72 horas del egreso por la misma causa en el servicio de urgencias</v>
          </cell>
          <cell r="K31" t="str">
            <v>Usuarios, productos y 
prácticas</v>
          </cell>
        </row>
        <row r="32">
          <cell r="A32" t="str">
            <v>GESTIÓN DE INTERNACIÓN 
OBJETIVO: Garantizar el manejo pertinente, seguro y cálido a los usuarios que requieren del servicio de hospitalización para la recuperación de su salud, con altos estándares de calidad, seguridad y humanización del servicio.</v>
          </cell>
          <cell r="B32" t="str">
            <v>58-RG</v>
          </cell>
          <cell r="C32" t="str">
            <v xml:space="preserve">Afectación reputacional o perdida económica
sanción disciplinaria
</v>
          </cell>
          <cell r="D32" t="str">
            <v>quejas de usuario
sanción del ente de control</v>
          </cell>
          <cell r="E32" t="str">
            <v xml:space="preserve">falta de seguimiento al cumplimiento del PROTOCOLO INFORMACIÓN A PACIENTES Y
FAMILIARES/ACOMPAÑANTES EN PACIENTE
HOSPITALIZADO  CODIGO: INA-PT-011 </v>
          </cell>
          <cell r="F32" t="str">
            <v xml:space="preserve">Posibilidad de afectación reputacional , perdida económica, sanción disciplinaria, por queja de usuario debido a la falta de seguimiento al cumplimiento del  PROTOCOLO INFORMACIÓN A PACIENTES Y
FAMILIARES/ACOMPAÑANTES EN PACIENTE
HOSPITALIZADO  CODIGO: INA-PT-011 </v>
          </cell>
          <cell r="K32" t="str">
            <v>Usuarios, productos y 
prácticas</v>
          </cell>
        </row>
        <row r="33">
          <cell r="A33" t="str">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v>
          </cell>
          <cell r="B33" t="str">
            <v>59-RG</v>
          </cell>
          <cell r="C33" t="str">
            <v xml:space="preserve">Perdida econòmica
</v>
          </cell>
          <cell r="D33" t="str">
            <v xml:space="preserve">barreras administrativas por parte de las EPS
fallas del usuario
</v>
          </cell>
          <cell r="E33" t="str">
            <v>no captaciòn de usuarios con orden de procedimiento quirurgico</v>
          </cell>
          <cell r="F33" t="str">
            <v>Posibilidad de perdida econòmica, afectaciòn reputacional  por falta de captaciòn y seguimiento al usuario con orden de procedimiento quirurgico, debido a falta de un proceso de comunicaciòn entre el servicio de consulta externa y el servicio de cirugia</v>
          </cell>
          <cell r="K33" t="str">
            <v>Ejecución y administración de procesos</v>
          </cell>
        </row>
        <row r="34">
          <cell r="A34" t="str">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ell>
          <cell r="B34" t="str">
            <v>60-RG-NO APLICA PARA EL 2022</v>
          </cell>
          <cell r="C34" t="str">
            <v xml:space="preserve">Perdida econòmica,sanción disciplinaria, afectación reputacional
</v>
          </cell>
          <cell r="D34" t="str">
            <v>Sanción del ente de control</v>
          </cell>
          <cell r="E34" t="str">
            <v xml:space="preserve"> Correcto diligenciamiento de los formatos  por   el equipo de enfermería al ingreso y egreso de cada turno de los equipos biomedicos, insumos medicoquirurgicos y medicamentos </v>
          </cell>
          <cell r="F34" t="str">
            <v>Posibilidad de perdida econòmica, afectaciòn reputacional, sanción disciplinaria  por sanción el ente de control, perdida de un equipo o insumos debido a  falta de  seguimiento correcto al diligenciamiento de los formatos  por   el equipo de enfermería al ingreso y egreso de cada turno de los equipos biomedicos, insumos medicoquirurgicos y medicamentos.</v>
          </cell>
          <cell r="K34" t="str">
            <v>Ejecución y administración de procesos</v>
          </cell>
        </row>
        <row r="35">
          <cell r="A35" t="str">
            <v>PROCESO GESTION APOYO TERAPEUTICO / OBJETIVO: Garantizar los servicios oportunos de farmacia y rehabilitación relacionados con medicamentos, dispositivos médicos y tratamientos terapéuticos empleados en la promoción, prevención, diádnostico, tratamiento y rehabilitación para contribuir al mejoramiento de la calidad de vida y garantizar la seguridad  de los usuarios de la Empresa Social del Estado, Instituto de Salud  de Bucaramanga E.S.E ISABU.</v>
          </cell>
          <cell r="B35" t="str">
            <v>61-RG</v>
          </cell>
          <cell r="C35" t="str">
            <v xml:space="preserve"> Afectación de la salud y/o muerte de un usuario ,perdida económica</v>
          </cell>
          <cell r="D35" t="str">
            <v>multa y/o sanción del ente de control</v>
          </cell>
          <cell r="E35" t="str">
            <v>inadecuada  planeación  de las necesidades  de medicamentos, insumos  y dispositivos medicos   y  realización de la  solicitud de requerimiento de forma oportuna  con el fin que se gestione el proceso de adquisición y suministro de los mismos a las diferentes areas.</v>
          </cell>
          <cell r="F35" t="str">
            <v>Posibilidad de demandas  por la   afectación de la salud y/o muerte de un usuario , sanciones por parte de los entes de vigilancia y control, incumplimiento de los indicadores de los contratos suscritos en la modalidad de pago por capitación ,por  inadecuada  planeación  de las necesidades  de medicamentos, insumos  y dispositivos medicos   y  realización de la  solicitud de requerimiento de forma oportuna  con el fin que se gestione el proceso de adquisición y suministro de los mismos a las diferentes areas.</v>
          </cell>
          <cell r="K35" t="str">
            <v>Ejecución y administración de procesos</v>
          </cell>
        </row>
        <row r="36">
          <cell r="A36" t="str">
            <v>PROCESO GESTION APOYO TERAPEUTICO / OBJETIVO: Garantizar los servicios oportunos de farmacia y rehabilitación relacionados con medicamentos, dispositivos médicos y tratamientos terapéuticos empleados en la promoción, prevención, diádnostico, tratamiento y rehabilitación para contribuir al mejoramiento de la calidad de vida y garantizar la seguridad  de los usuarios de la Empresa Social del Estado, Instituto de Salud  de Bucaramanga E.S.E ISABU.</v>
          </cell>
          <cell r="B36" t="str">
            <v>62-RG-NO APLICA PARA EL 2022</v>
          </cell>
          <cell r="C36" t="str">
            <v xml:space="preserve">Perdida económica,
contagio del usuario o del trabajador </v>
          </cell>
          <cell r="D36" t="str">
            <v xml:space="preserve">sanción o multa del ente de control
demanda penal
</v>
          </cell>
          <cell r="E36" t="str">
            <v>falta de elementos de protección personal y adhrencia a las normas de bioseguridad</v>
          </cell>
          <cell r="F36" t="str">
            <v>Posibilidad de perdida económica por sanción o multa del ente de control, demanda penal por contagio de un colaborador con covid-19,  debido a falta de elementos de protección personal y adhrencia a las normas de bioseguridad en la ESE ISABU</v>
          </cell>
          <cell r="K36" t="str">
            <v>Ejecución y administración de procesos</v>
          </cell>
        </row>
        <row r="37">
          <cell r="A37" t="str">
            <v>APOYO DIAGNOSTICO-LABORATORIO CLINICO               OBJETIVO:  Ofrecer pruebas de laboratorio clínico, exámenes de Rx, con altos estándares de calidad, garantizando resultados seguros, confiables y oportunos para los usuarios.</v>
          </cell>
          <cell r="B37" t="str">
            <v>63-RG</v>
          </cell>
          <cell r="C37" t="str">
            <v>Afectación de imagén y  perdida  economica</v>
          </cell>
          <cell r="D37" t="str">
            <v xml:space="preserve">Sanción o multa por parte de los entes de control 
</v>
          </cell>
          <cell r="E37" t="str">
            <v xml:space="preserve">Inadecuado procesamiento de muestras desde la fase preanalitica </v>
          </cell>
          <cell r="F37" t="str">
            <v>Posibilidad de Afectación de imagén y perdida  economica con sanción o multa por parte de los entes de control  por inadecuado procesamiento de muestras desde la fase preanalitica.</v>
          </cell>
          <cell r="K37" t="str">
            <v>Ejecución y administración de procesos</v>
          </cell>
        </row>
        <row r="38">
          <cell r="A38" t="str">
            <v>APOYO DIAGNOSTICO-IMAGENOLOGIA                          OBJETIVO:  Ofrecer pruebas de laboratorio clínico, exámenes de Rx, con altos estándares de calidad, garantizando resultados seguros, confiables y oportunos para los usuarios.</v>
          </cell>
          <cell r="B38" t="str">
            <v>64-RG-NO APLICA PARA EL 2022-EL RIESGO PASA PARA RECURSOS FISICOS- BIOMEDICA</v>
          </cell>
          <cell r="C38" t="str">
            <v>Afectacion de imagen, afectacion financiera y disciplinaria</v>
          </cell>
          <cell r="D38" t="str">
            <v>inoperabilidad parcial y/o total de un equipo de imagenologìa</v>
          </cell>
          <cell r="E38" t="str">
            <v>falta de seguimiento o inexistecia de su respectivo contrato de mantenimiento preventivo y correctivo.</v>
          </cell>
          <cell r="F38" t="str">
            <v>Posibilidad de perdida econòmica, afectaciòn reputacional, sanciòn disciplinaria por inoperabilidad parcial y/o total de un equipo de imagenologìa debido a falta de seguimiento o inexistecia de su respectivo contrato de mantenimiento preventivo y correctivo.</v>
          </cell>
          <cell r="K38" t="str">
            <v>Ejecución y administración de procesos</v>
          </cell>
        </row>
        <row r="39">
          <cell r="A39" t="str">
            <v xml:space="preserve">GESTIÓN D ELA SALUD PÚBLICA, SUBPROCESO VIGILANCIA EPIDEMIOLÓGICA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9" t="str">
            <v>65-RG</v>
          </cell>
          <cell r="C39" t="str">
            <v>Afectación reputacional -diciplinaria</v>
          </cell>
          <cell r="D39" t="str">
            <v>Sanciones por organos de control y diciplinarias por las demora de las acciones de vigilancia y control  a corde con el protocolo del evento de notificación obligatoria por falta de indentificación del evento de salud pública desde la consulta médica en la ESE ISABU.</v>
          </cell>
          <cell r="E39" t="str">
            <v>No identificacion del 100% de los eventos de interes de salud publica en el area asistencial.</v>
          </cell>
          <cell r="F39" t="str">
            <v>Posibilidad de afectacion reputacional, diciplinaria por las demora de las acciones de vigilancia y control  acorde con el protocolo del evento de notificación obligatoria por no  indentificación del 100%  evento de salud pública desde la consulta médica en la ESE ISABU</v>
          </cell>
          <cell r="K39" t="str">
            <v>Ejecución y administración de procesos</v>
          </cell>
        </row>
        <row r="40">
          <cell r="A40"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40" t="str">
            <v>66-RG-NO APLICA PARA EL 2022</v>
          </cell>
          <cell r="C40" t="str">
            <v>Afectación reputacional -diciplinaria</v>
          </cell>
          <cell r="D40" t="str">
            <v>Sanciones por organos de control y diciplinarias por las demora de las acciones de vigilancia y control  a corde con el protocolo del evento de notificación obligatoria por falta de indentificación del evento de salud pública desde la consulta médica en la ESE ISABU.</v>
          </cell>
          <cell r="E40" t="str">
            <v>No identificacion del 100% de los eventos de interes de salud publica en el area asistencial.</v>
          </cell>
          <cell r="F40" t="str">
            <v>Posibilidad de afectacion reputacional, disciplinaria por las demora de las acciones de vigilancia y control  a corde con el protocolo del evento de notificación obligatoria por no de indentificación del 100%  evento de salud pública desde la consulta médica en la ESE ISABU</v>
          </cell>
          <cell r="K40" t="str">
            <v>Ejecución y administración de procesos</v>
          </cell>
        </row>
        <row r="41">
          <cell r="A41"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41" t="str">
            <v>67-RG</v>
          </cell>
          <cell r="C41" t="str">
            <v>Perdida del biològico
Perdida econòmica
Afectaciòn reputacional</v>
          </cell>
          <cell r="D41" t="str">
            <v>Multa o sanciòn por parte del ente de control</v>
          </cell>
          <cell r="E41" t="str">
            <v>falta de adherencia a los protocolos de manejo de cadena de frio</v>
          </cell>
          <cell r="F41" t="str">
            <v xml:space="preserve"> Perdida econòmica,  por multa o sanciòn por parte del ente de control,afectaciòn reputacional, perdida del biològico, debido a falta de adhrencia a los protocolos de manejo de la cadena de frio en la ESE ISABU </v>
          </cell>
          <cell r="K41" t="str">
            <v>Ejecución y administración de procesos</v>
          </cell>
        </row>
        <row r="42">
          <cell r="A42"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42" t="str">
            <v>68-RG</v>
          </cell>
          <cell r="C42" t="str">
            <v xml:space="preserve">Perdidas economicas para insititucion  Insatisfaccion del cliente externo  </v>
          </cell>
          <cell r="D42" t="str">
            <v xml:space="preserve">Glosas por parte EPS y sanciones por entes territorial por el no cumplimiento </v>
          </cell>
          <cell r="E42" t="str">
            <v>Falta de adherencia a la Resolucion 3280 del 2018 del promocion y mantenimiento de salud y ruta materno perinatal</v>
          </cell>
          <cell r="F42" t="str">
            <v xml:space="preserve">Perdida económica por incumplimiento a metas de programas por EPS, para ejecución durante el periodo, debido a la falta de adherencia a la resolución 3280 del 2018 en la ESE ISABU.  </v>
          </cell>
          <cell r="K42" t="str">
            <v>Ejecución y administración de procesos</v>
          </cell>
        </row>
        <row r="43">
          <cell r="A43" t="str">
            <v>GESTIÓN FINANCIERA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v>
          </cell>
          <cell r="B43" t="str">
            <v>69-RG</v>
          </cell>
          <cell r="C43" t="str">
            <v>Perdida Económica</v>
          </cell>
          <cell r="D43" t="str">
            <v>sanción de las entidades administradoras de impuestos</v>
          </cell>
          <cell r="E43" t="str">
            <v>Entrega inoportuna
inexactitud de la información</v>
          </cell>
          <cell r="F43" t="str">
            <v>Posibilidad de perdida económica por multa y/o sanción de  las entidades administradoras de impuestos debido al pago inoportuno  o inexactitud del valor pagado</v>
          </cell>
          <cell r="K43" t="str">
            <v>Ejecución y administración de procesos</v>
          </cell>
        </row>
        <row r="44">
          <cell r="A44" t="str">
            <v xml:space="preserve">GESTIÓN FINANCIERA ,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44" t="str">
            <v>70-RG</v>
          </cell>
          <cell r="C44" t="str">
            <v xml:space="preserve">Afectación reputacional y disciplinaria, </v>
          </cell>
          <cell r="D44" t="str">
            <v>Baja calificación del representante legal
sancion del ente de control</v>
          </cell>
          <cell r="E44" t="str">
            <v xml:space="preserve">entrega inoportuna de informes o inexactitud de la información </v>
          </cell>
          <cell r="F44" t="str">
            <v xml:space="preserve">Posibilidad de afectación reputacional y disciplinaria por baja calificación del representante legal, sanción del ente de control debido a entrega inoportuna de informes o inexactitud de la información </v>
          </cell>
          <cell r="K44" t="str">
            <v>Ejecución y administración de procesos</v>
          </cell>
        </row>
        <row r="45">
          <cell r="A45" t="str">
            <v>GESTION FINANCIERA, SUBPROCESO PRESUPUESTO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5" t="str">
            <v>71-RG</v>
          </cell>
          <cell r="C45" t="str">
            <v>Perdida económica</v>
          </cell>
          <cell r="D45" t="str">
            <v>Sanciones organos de control</v>
          </cell>
          <cell r="E45" t="str">
            <v>Incumplimiento principio y normas presupuestales en la ordenación del gasto</v>
          </cell>
          <cell r="F45" t="str">
            <v>Posibilidad de perdida económica por sanción del ente de control, debido a Inadecuada aplicación  de los principios y normas presupuestales en la ordenación del gasto.</v>
          </cell>
          <cell r="K45" t="str">
            <v>Ejecución y administración de procesos</v>
          </cell>
        </row>
        <row r="46">
          <cell r="A46" t="str">
            <v>GESTION FINANCIERA, SUBPROCESO TESORERIA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6" t="str">
            <v>72-RG</v>
          </cell>
          <cell r="C46" t="str">
            <v>Perdida Económica
Procesos Disciplinarios y Sancionatorios</v>
          </cell>
          <cell r="D46" t="str">
            <v>sanción de entes de control
Detrimento de flujo de recursos para la entidad</v>
          </cell>
          <cell r="E46" t="str">
            <v>perdida de dinero recaudado en los centros de perdida de dinero recaudado en los centros de salud y unidades hospitalarias</v>
          </cell>
          <cell r="F46" t="str">
            <v>Posibilidad de perdida económica, procesos disciplinarios y sancionatorios por perdida de los recursos para el pago de obligaciones y detrimento del flujo de recursos para la entidad, debido a la perdida de dinero recaudado en los  centros de salud y unidades hospitalarias</v>
          </cell>
          <cell r="K46" t="str">
            <v>Fraude extrerno</v>
          </cell>
        </row>
        <row r="47">
          <cell r="A47" t="str">
            <v>GESTION FINANCIERA, SUBPROCESO TESORERIA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7" t="str">
            <v>73-RG-NO APLICA PARA EL 2022</v>
          </cell>
          <cell r="C47" t="str">
            <v>Perdida Económica
Procesos Disciplinarios y Sancionatorios</v>
          </cell>
          <cell r="D47" t="str">
            <v xml:space="preserve">1.Perdida de recursos financieros para el pago de obligaciones y funcionamiento de la entidad.
</v>
          </cell>
          <cell r="E47" t="str">
            <v>Vulnerabilidad de los sistemas de proteccion de la informacion confidencial.            
Vulnerabilidad de la red utilizada para la gestion de la informacion</v>
          </cell>
          <cell r="F47" t="str">
            <v>Posibilidad de perdida económica, procesos disciplinarios y sancionatorios por perdidas de los recursos financieros para el pago de obligaciones y funcionamiento de la entidad al ser vulnerables los sistemas de protección de la información confidencial y la red utilizada para la gestión de la información.</v>
          </cell>
          <cell r="K47" t="str">
            <v>Fallas tecnológicas</v>
          </cell>
        </row>
        <row r="48">
          <cell r="A48" t="str">
            <v>GESTIÓN FINANCIERA, SUBPROCESO COSTOS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8" t="str">
            <v>74-RG</v>
          </cell>
          <cell r="C48" t="str">
            <v>Perdida Económica</v>
          </cell>
          <cell r="D48" t="str">
            <v>Sub o sobrevaloración de costos para  la negociación de tarifas en  servicios y productos.</v>
          </cell>
          <cell r="E48" t="str">
            <v>Desviación en la toma de datos financieros.</v>
          </cell>
          <cell r="F48" t="str">
            <v>Posibilidad de pérdida económica por Sub o sobrevaloración en la estimación de costos para la negociación de tarifas en  servicios y producto debido a la  desviación en la toma de datos financieros.</v>
          </cell>
          <cell r="K48" t="str">
            <v>Ejecución y administración de procesos</v>
          </cell>
        </row>
        <row r="49">
          <cell r="A49" t="str">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9" t="str">
            <v>75-RG</v>
          </cell>
          <cell r="C49" t="str">
            <v>Perdida Económica</v>
          </cell>
          <cell r="D49" t="str">
            <v>Radicación extemporanea de la facturación generadas por concepto de venta de servicios de salud, mes a mes.</v>
          </cell>
          <cell r="E49" t="str">
            <v>Falta de controles en la revisión de  las actividades cargadas diariamente y liquidadas.  El sistema de información genera inconsistencias en la información generada en los reportes.</v>
          </cell>
          <cell r="F49" t="str">
            <v>Posibilidad de afectación económica por detrimento patrimonial en la  radicación extemporanea de la facturación generadas por concepto de venta de servicios de salud, mes a mes debido a falta de controles en la revisión de  las actividades cargadas diariamente y liquidadas por el personal de facturación, tambíén inconsistencias del sistema de información en la información generada en los reportes.</v>
          </cell>
          <cell r="K49" t="str">
            <v>Ejecución y administración de procesos</v>
          </cell>
        </row>
        <row r="50">
          <cell r="A50" t="str">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50" t="str">
            <v>76-RG</v>
          </cell>
          <cell r="C50" t="str">
            <v>Perdida Económica</v>
          </cell>
          <cell r="D50" t="str">
            <v xml:space="preserve">Cancelación del contrato de prestación de servicios del facturador, procesos fiscales y disicplinarios por órganos de control </v>
          </cell>
          <cell r="E50" t="str">
            <v xml:space="preserve">Falta de controles en la revisión de  las actividades cargadas diariamente y liquidadas.
El sistema de información genera inconsistencias en la información generada en los reportes.   
</v>
          </cell>
          <cell r="F50" t="str">
            <v>Posibilidad de afectación económica por detrimento patrimonial que conlleva a la cancelación del contrato de prestación de servicios, procesos fiscales y disciplinarios por órganos de control debido a omisión de facturar las actividades  prestadas en los diferentes centros de salud y unidades operativas generada por falta de controles  en la revisión de  las actividades cargadas diariamente y liquidadas,  tambíén inconsistencias del sistema de información en la información generada en los reportes.</v>
          </cell>
          <cell r="K50" t="str">
            <v>Ejecución y administración de procesos</v>
          </cell>
        </row>
        <row r="51">
          <cell r="A51" t="str">
            <v>GESTION FINANCIERA , SUBPROCESO CARTERA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51" t="str">
            <v>77-RG</v>
          </cell>
          <cell r="C51" t="str">
            <v>Perdida económica,desequilibrio financiero,afectación en la prestación de los servicios</v>
          </cell>
          <cell r="D51" t="str">
            <v>Bajo recaudo en las cuentas por cobrar</v>
          </cell>
          <cell r="E51" t="str">
            <v>No radicación de las cuentas a tiempo, inadecuada gestion de cuentas por cobrar y no radicación a tiempo</v>
          </cell>
          <cell r="F51" t="str">
            <v>Posibilidad de pérdida económica, desequilibrio financiero, afectación en la prestación de los servicios, por bajo recaudo en las cuentas por cobrar y no radicación a tiempo.</v>
          </cell>
          <cell r="K51" t="str">
            <v>Ejecución y administración de procesos</v>
          </cell>
        </row>
        <row r="52">
          <cell r="A52" t="str">
            <v>GESTION FINANCIERA - CARTERA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52" t="str">
            <v>78-RG-NO APLICA PARA EL 2022</v>
          </cell>
          <cell r="C52" t="str">
            <v>Perdida económica, desequilibrio financiero,afectación en la prestación de los servicios</v>
          </cell>
          <cell r="D52" t="str">
            <v>liquidación de las EPS con las que se tiene contrato</v>
          </cell>
          <cell r="E52" t="str">
            <v>Falta de vigilancia y control del estado
falta de conciliación de glosa y liquidación de contratos a tiempo
inadecuada gestion de cuentas por cobrar</v>
          </cell>
          <cell r="F52" t="str">
            <v>Posibilidad  de perdida económica, desequilibrio financiero,afectación en la prestación de los servicios por liquidación de las EPS con las que se tiene contrato, debido a falta de vigilancia y control del estado,falta de conciliación de glosa y liquidación de contratos a tiempo</v>
          </cell>
          <cell r="K52" t="str">
            <v>Ejecución y administración de procesos</v>
          </cell>
        </row>
        <row r="53">
          <cell r="A53" t="str">
            <v>PROCESO GESTIÓN JURÍDICA 
OBJETIVO: Brindar la asesoría jurídica en todos los procesos legales en los cuales se involucre la institución</v>
          </cell>
          <cell r="B53" t="str">
            <v>79-RG</v>
          </cell>
          <cell r="C53" t="str">
            <v>Perdida econòmica</v>
          </cell>
          <cell r="D53" t="str">
            <v xml:space="preserve">Sanciones fiscales y disciplinarias por parte de los entes de control </v>
          </cell>
          <cell r="E53" t="str">
            <v>indebida supervisiòn contractual,falta de adherencia al Manual de contrataciòn vigente</v>
          </cell>
          <cell r="F53" t="str">
            <v>Posibilidad de Perdida econòmica por Sanciones fiscales y disciplinarias por parte de los entes de control debido a inadecuada supervisiòn contractual,falta de adherencia al Manual de contrataciòn vigente en la ESE ISABU</v>
          </cell>
          <cell r="K53" t="str">
            <v>Ejecución y administración de procesos</v>
          </cell>
        </row>
        <row r="54">
          <cell r="A54" t="str">
            <v>PROCESO GESTIÓN JURÍDICA 
OBJETIVO: Brindar la asesoría jurídica en todos los procesos legales en los cuales se involucre la institución</v>
          </cell>
          <cell r="B54" t="str">
            <v>80-RG</v>
          </cell>
          <cell r="C54" t="str">
            <v>Perdida econòmica
afectaciòn reputacional</v>
          </cell>
          <cell r="D54" t="str">
            <v xml:space="preserve">Sanciones fiscales y disciplinarias por parte de los entes de control </v>
          </cell>
          <cell r="E54" t="str">
            <v>Extemporaneidad en las respuestas a los derechos de petición,inobservancia de los terminos y procedimientos</v>
          </cell>
          <cell r="F54" t="str">
            <v>Posibilidad de perdida económica, afectación reputacional por multa y/o sanción fiscal o disciplinaria debido a Extemporaneidad en las respuestas a los derechos de petición,inobservancia de los terminos y procedimientos por parte de la Oficina jurídica en la ESE ISABU</v>
          </cell>
          <cell r="K54" t="str">
            <v>Ejecución y administración de procesos</v>
          </cell>
        </row>
        <row r="55">
          <cell r="A55" t="str">
            <v>PROCESO GESTIÓN JURÍDICA 
OBJETIVO: Brindar la asesoría jurídica en todos los procesos legales en los cuales se involucre la institución</v>
          </cell>
          <cell r="B55" t="str">
            <v>81-RG-NO APLICA PARA EL 2022</v>
          </cell>
          <cell r="C55" t="str">
            <v>Perdida econòmica
afectaciòn reputacional</v>
          </cell>
          <cell r="D55" t="str">
            <v xml:space="preserve">Sanciones fiscales y disciplinarias por parte de los entes de control </v>
          </cell>
          <cell r="E55" t="str">
            <v>Desconocimiento técnico de las necesidades</v>
          </cell>
          <cell r="F55" t="str">
            <v>Perdida económica, afectación reputacional por sanciones fiscales y disciplinarias de los entes de control debido a ausencia de especificaciones tecnicas claras en los requerimientos  contractuales para elaboración de estudios previos en la ESE ISABU</v>
          </cell>
          <cell r="K55" t="str">
            <v>Ejecución y administración de procesos</v>
          </cell>
        </row>
        <row r="56">
          <cell r="A56" t="str">
            <v>PROCESO GESTIÓN JURÍDICA 
OBJETIVO: Brindar la asesoría jurídica en todos los procesos legales en los cuales se involucre la institución</v>
          </cell>
          <cell r="B56" t="str">
            <v>82-RG</v>
          </cell>
          <cell r="C56" t="str">
            <v>Perdida econòmica
afectaciòn reputacional</v>
          </cell>
          <cell r="D56" t="str">
            <v xml:space="preserve">Sanciones fiscales y disciplinarias por parte de los entes de control </v>
          </cell>
          <cell r="E56" t="str">
            <v>Falta de aderencia al procedimiento y en cumplimiento de la norma</v>
          </cell>
          <cell r="F56" t="str">
            <v>Perdida económica, afectación reputacional por sanciones fiscales y disciplinarias por parte de los entes de control debido a falta de reporte, reporte errado, incompleto o extemporaneo en las plataformas del SECOP I, SIA OBSERVA y SECOP II de la etapa precontractual en los procesos celebrados por la ESE ISABU</v>
          </cell>
          <cell r="K56" t="str">
            <v>Ejecución y administración de procesos</v>
          </cell>
        </row>
        <row r="57">
          <cell r="A57"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57" t="str">
            <v>83-RG</v>
          </cell>
          <cell r="C57" t="str">
            <v>Perdida económica</v>
          </cell>
          <cell r="D57" t="str">
            <v>Vencimiento de insumos
solicitud de insumos inecesarios</v>
          </cell>
          <cell r="E57" t="str">
            <v>falta de adhrencia al proceso de solicitud de insumos y control de inventarios
falta de supervisión y control de inventarios de insumos por parte de los directores de zona</v>
          </cell>
          <cell r="F57" t="str">
            <v>Posibilidad de perdida económica por vencimiento de insumos o por solicitud de insumos innecesarios debido a falta de adhrencia al proceso de solicitud de insumos y control de inventarios, falta de supervisión y control de los mismos</v>
          </cell>
          <cell r="K57" t="str">
            <v>Ejecución y administración de procesos</v>
          </cell>
        </row>
        <row r="58">
          <cell r="A58"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58" t="str">
            <v>84-RG</v>
          </cell>
          <cell r="C58" t="str">
            <v>Perdida económica</v>
          </cell>
          <cell r="D58" t="str">
            <v>perdida de activos a cargo de colaboradores</v>
          </cell>
          <cell r="E58" t="str">
            <v>Falta de compromiso de los colaboradores en informar y registrar el movimiento de los activos
Falta de supervisión al contratista para que finalizado el contrato entregue los bienes a sus cargo</v>
          </cell>
          <cell r="F58" t="str">
            <v>Posibilidad de perdida econòmica por perdida de activos inventariados a cargo de los colaboradores debido a falta de adhrencia al procedimiento de manejo y control de inventarios y falta de supervisiòn del contratista para que finalizado el contrato haga entrega efectiva de los bienes a su cargo</v>
          </cell>
          <cell r="K58" t="str">
            <v>Ejecución y administración de procesos</v>
          </cell>
        </row>
        <row r="59">
          <cell r="A59" t="str">
            <v>GESTION DE LAS TICS
OBJETIVO: Implementar, soportar, mantener y respaldar el buen funcionamiento de los sitemas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59" t="str">
            <v>85-RG- SE TRABAJA EN EL MAPA DE RIESGOS D ELAS TICS</v>
          </cell>
          <cell r="C59" t="str">
            <v>Perdida de informaciòn
Perdida econòmica</v>
          </cell>
          <cell r="D59" t="str">
            <v>daño en la infraestructura tecnologica, sancion o multa del ente regulador</v>
          </cell>
          <cell r="E59" t="str">
            <v>licencia de antivirus no actualizada</v>
          </cell>
          <cell r="F59" t="str">
            <v xml:space="preserve">Posibilidad de perdida de informaciòn,perdida economica por daño en la infraestructura tecnologica, sanciòn o multa del ente regulador, debido a licencia de antivirus no actualizada </v>
          </cell>
          <cell r="K59" t="str">
            <v>Ejecución y administración de procesos</v>
          </cell>
        </row>
        <row r="60">
          <cell r="A60" t="str">
            <v>GESTIÓN DOCUMENTAL 
OBJETIVO: Gestionar el documento con el fin de garantizar su adecuada distribución, conservación y custodia con el propósito de disponer de la información oportunamente.</v>
          </cell>
          <cell r="B60" t="str">
            <v>86-RG</v>
          </cell>
          <cell r="C60" t="str">
            <v>Pérdidas conómica, pérdida de documentos</v>
          </cell>
          <cell r="D60" t="str">
            <v>Recibir o solicitar cualquier dádiva o beneficio a nombre propio o de terceros</v>
          </cell>
          <cell r="E60" t="str">
            <v>Falta de adherencia al procedimiento de acceso a documentos e información y registro del formato</v>
          </cell>
          <cell r="F60" t="str">
            <v>Posibilidad de pérdida económica y pérdida de documentos, por recibir o solicitar cualquier dádiva o beneficio a nombre propio o de terceros, por parte del personal de apoyo en el archivo de gestión y central de la oficina, por la no adherencia al procedimiento de acceso a documentos e información y registro en el formato</v>
          </cell>
          <cell r="K60" t="str">
            <v>Ejecución y administración de procesos</v>
          </cell>
        </row>
        <row r="61">
          <cell r="A61" t="str">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ell>
          <cell r="B61" t="str">
            <v>87-RG-NO APLICA PARA EL 2022</v>
          </cell>
          <cell r="C61" t="str">
            <v xml:space="preserve">afectación ecónomica y reputacional </v>
          </cell>
          <cell r="D61" t="str">
            <v>por procesos  administrativos, fiscales,  disciplinarios y penales</v>
          </cell>
          <cell r="E61" t="str">
            <v xml:space="preserve">deficiencia por la debilidad en la formulación de los controles para cada riesgo institucional en los tiempos estabecidos por ley, por la limitada realización de seguimiento y control a los planes de mejoramiento y recomendaciones producto de las auditorias internas y externas realizadas en la entidad  </v>
          </cell>
          <cell r="F61" t="str">
            <v xml:space="preserve">Posibilidad de afectación económica y reputacional, por procesos  administrativos, fiscales,  disciplinarios y penales debido a deficiencia por la debilidad en la formulación de los controles para cada riesgo institucional en los tiempos estabecidos por ley, por la limitada realización de seguimiento y control a los planes de mejoramiento y recomendaciones producto de las auditorias internas y externas realizadas en la entidad </v>
          </cell>
          <cell r="K61" t="str">
            <v>Ejecución y administración de procesos</v>
          </cell>
        </row>
        <row r="62">
          <cell r="A62" t="str">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ell>
          <cell r="B62" t="str">
            <v>88-RG</v>
          </cell>
          <cell r="C62" t="str">
            <v xml:space="preserve">afectación económica y reputacional </v>
          </cell>
          <cell r="D62" t="str">
            <v>por multas y sanciones disciplinarias y fiscales</v>
          </cell>
          <cell r="E62" t="str">
            <v>debido al incumplimiento en el desarrollo del plan anual de auditorias de la vigencia</v>
          </cell>
          <cell r="F62" t="str">
            <v xml:space="preserve">Posibilidad de afectación económica y reputacional por multas y sanciones disciplinarias y fiscales, debido al incumplimiento en el desarrollo del plan anual de auditorias de la vigencia  </v>
          </cell>
          <cell r="K62" t="str">
            <v>Ejecución y administración de procesos</v>
          </cell>
        </row>
        <row r="63">
          <cell r="A63" t="str">
            <v>PROCESO GESTION APOYO TERAPEUTICO / OBJETIVO: Garantizar los servicios oportunos de farmacia y rehabilitación relacionados con medicamentos, dispositivos médicos y tratamientos terapéuticos empleados en la promoción, prevención, diádnostico, tratamiento y rehabilitación para contribuir al mejoramiento de la calidad de vida y garantizar la seguridad  de los usuarios de la Empresa Social del Estado, Instituto de Salud  de Bucaramanga E.S.E ISABU.</v>
          </cell>
          <cell r="B63" t="str">
            <v xml:space="preserve">92-RG -NO APLICA
MUCHOS RESPONSABLES </v>
          </cell>
          <cell r="C63" t="str">
            <v>Perdida  económica para la institución</v>
          </cell>
          <cell r="D63" t="str">
            <v>Pérdida de inventario</v>
          </cell>
          <cell r="E63" t="str">
            <v>incumplimiento  del PROCEDIMIENTO PARA LA
RECEPCIÓN DE MEDICAMENTOS
Y DISPOSITIVOS MÉDICOS CODIGO: FAR-P-004 VERSION 02  EN EL COMPONENTE DEFINIDO  BODEGA A SERVICIO FARMACÉUTICO</v>
          </cell>
          <cell r="F63" t="str">
            <v>posibilidad de pérdida de medicamentos, dispositivos médicos e insumos derivado del incumplimiento del procedimiento para la recepción de medicamentos y dispositivos médicos código: far-p-004 versión 02 en el componente definido  bodega a servicio farmacéutico</v>
          </cell>
          <cell r="K63" t="str">
            <v>Ejecución y administración de procesos</v>
          </cell>
        </row>
        <row r="64">
          <cell r="A64" t="str">
            <v>PROCESO GESTION APOYO TERAPEUTICO / OBJETIVO: Garantizar los servicios oportunos de farmacia y rehabilitación relacionados con medicamentos, dispositivos médicos y tratamientos terapéuticos empleados en la promoción, prevención, diádnostico, tratamiento y rehabilitación para contribuir al mejoramiento de la calidad de vida y garantizar la seguridad  de los usuarios de la Empresa Social del Estado, Instituto de Salud  de Bucaramanga E.S.E ISABU.</v>
          </cell>
          <cell r="B64" t="str">
            <v>92-RG</v>
          </cell>
          <cell r="C64" t="str">
            <v>Prestación del servicio a los usuarios de las diferentes EAPB con las que se tiene contrato</v>
          </cell>
          <cell r="D64" t="str">
            <v>pérdida económica al  no registrar los servicios prestados</v>
          </cell>
          <cell r="E64" t="str">
            <v>alta de registro en el sistema de información de las actividades solicitadas a los pacientes por parte del equipo de salud en los diferentes servicios por omisión del personal incumpliendo con una obligación contractual.</v>
          </cell>
          <cell r="F64" t="str">
            <v>Posibilidad de perdidas económicas por falta de registro en el sistema de información de las actividades solicitadas a los pacientes por parte del equipo de salud en los diferentes servicios por omisión del personal incumpliendo con una obligación contractual.</v>
          </cell>
          <cell r="K64" t="str">
            <v>Ejecución y administración de procesos</v>
          </cell>
        </row>
        <row r="65">
          <cell r="A65" t="str">
            <v>APOYO DIAGNOSTICO-LABORATORIO CLINICO                            OBJETIVO:  Ofrecer pruebas de laboratorio clínico, exámenes de Rx, con altos estándares de calidad, garantizando resultados seguros, confiables y oportunos para los usuarios.</v>
          </cell>
          <cell r="B65" t="str">
            <v>94-RG- NO APLICA PARA EL 2022 -ELIMINADO</v>
          </cell>
          <cell r="C65" t="str">
            <v xml:space="preserve">Perdidas economicas para la insititucion  
</v>
          </cell>
          <cell r="D65" t="str">
            <v xml:space="preserve"> Reprocesamiento de muestras</v>
          </cell>
          <cell r="E65" t="str">
            <v xml:space="preserve">
incorrecta identificacion o etiquetado de muestras.
Transporte inadecuado de muestras
</v>
          </cell>
          <cell r="F65" t="str">
            <v xml:space="preserve">Posibilidad de Perdidas economicas para la insititucion  por reprocesamiento de muestras debido a la  
incorrecta identificacion o etiquetado  de muestras o el 
Transporte inadecuado de muestras.
</v>
          </cell>
          <cell r="K65" t="str">
            <v>Ejecución y administración de procesos</v>
          </cell>
        </row>
        <row r="66">
          <cell r="A66" t="str">
            <v>APOYO DIAGNOSTICO-RADIOLOGIA                                                          OBJETIVO:  Ofrecer pruebas de laboratorio clínico, exámenes de Rx, con altos estándares de calidad, garantizando resultados seguros, confiables y oportunos para los usuarios.</v>
          </cell>
          <cell r="B66" t="str">
            <v>93-RG</v>
          </cell>
          <cell r="C66" t="str">
            <v>Afectación de imagén,perdida  economica, disciplinaria</v>
          </cell>
          <cell r="D66" t="str">
            <v xml:space="preserve">Toma de examenes mal solicitados </v>
          </cell>
          <cell r="E66" t="str">
            <v>falta de conocimiento  que permita medir la adherencia al protocolo de solicitud de examenes radiolgicos y/o de laboratorio por parte del médico tratante de la ESE ISABU</v>
          </cell>
          <cell r="F66" t="str">
            <v>Posibiidad de afectación de imagen, perdida economica y disciplinaria por la toma de examenes mal solicitados debido a la falta de conocimiento  que permita medir la adherencia al protocolo de solicitud de examenes radiolgicos y/o de laboratorio por parte del médico tratante de la ESE ISABU</v>
          </cell>
          <cell r="K66" t="str">
            <v>Ejecución y administración de procesos</v>
          </cell>
        </row>
        <row r="67">
          <cell r="A67"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67" t="str">
            <v>94-RG</v>
          </cell>
          <cell r="C67" t="str">
            <v>Perdida econòmica</v>
          </cell>
          <cell r="D67" t="str">
            <v>multa o sanciòn del ente control, sobrecostos, daño en los equipos biomèdicos</v>
          </cell>
          <cell r="E67" t="str">
            <v>Falta de capacitaciòn del personal en el manejo seguro de los equuipos biomedicos, no cumplimiento del cronograma de mantenimiento de los equipos en la ESE ISABU</v>
          </cell>
          <cell r="F67" t="str">
            <v>Posibilidad de perdia econòmica, por multa o sanciòn del ente de control, sobrecostos, por daño en los equipos biomedicos, debido a falta de capacitaciòn al personal en el manejo seguro de los equipos biomèdicos y no cumplimiento del cronograma de mantenimiento de los equipos en la ESE ISABU</v>
          </cell>
          <cell r="K67" t="str">
            <v>Ejecución y administración de procesos</v>
          </cell>
        </row>
        <row r="68">
          <cell r="A68"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68" t="str">
            <v>95-RG</v>
          </cell>
          <cell r="C68" t="str">
            <v xml:space="preserve">Perdida económica,
contagio del usuario o del trabajador </v>
          </cell>
          <cell r="D68" t="str">
            <v xml:space="preserve">sanción o multa del ente de control
demanda penal
</v>
          </cell>
          <cell r="E68" t="str">
            <v>falta de elementos de protección personal y adhrencia a las normas de bioseguridad</v>
          </cell>
          <cell r="F68" t="str">
            <v>Posibilidad de perdida económica por sanción o multa del ente de control, demanda penal por contagio de un colaborador con covid-19,  debido a falta de elementos de protección personal y adhrencia a las normas de bioseguridad en la ESE ISABU</v>
          </cell>
          <cell r="K68" t="str">
            <v>Ejecución y administración de procesos</v>
          </cell>
        </row>
      </sheetData>
      <sheetData sheetId="3">
        <row r="12">
          <cell r="D12">
            <v>68</v>
          </cell>
          <cell r="E12" t="str">
            <v>Moderado</v>
          </cell>
          <cell r="F12">
            <v>0.6</v>
          </cell>
        </row>
        <row r="13">
          <cell r="D13">
            <v>1</v>
          </cell>
          <cell r="E13" t="str">
            <v xml:space="preserve">Muy baja </v>
          </cell>
          <cell r="F13">
            <v>0.2</v>
          </cell>
        </row>
        <row r="14">
          <cell r="D14">
            <v>12</v>
          </cell>
          <cell r="E14" t="str">
            <v>Baja</v>
          </cell>
          <cell r="F14">
            <v>0.4</v>
          </cell>
        </row>
        <row r="15">
          <cell r="D15">
            <v>120</v>
          </cell>
          <cell r="E15" t="str">
            <v>Moderado</v>
          </cell>
          <cell r="F15">
            <v>0.6</v>
          </cell>
        </row>
        <row r="16">
          <cell r="D16">
            <v>4</v>
          </cell>
          <cell r="E16" t="str">
            <v>Baja</v>
          </cell>
          <cell r="F16">
            <v>0.4</v>
          </cell>
        </row>
        <row r="17">
          <cell r="D17">
            <v>470</v>
          </cell>
          <cell r="E17" t="str">
            <v>Moderado</v>
          </cell>
          <cell r="F17">
            <v>0.6</v>
          </cell>
        </row>
        <row r="18">
          <cell r="D18">
            <v>7</v>
          </cell>
          <cell r="E18" t="str">
            <v>Baja</v>
          </cell>
          <cell r="F18">
            <v>0.4</v>
          </cell>
        </row>
        <row r="19">
          <cell r="D19">
            <v>2</v>
          </cell>
          <cell r="E19" t="str">
            <v xml:space="preserve">Muy baja </v>
          </cell>
          <cell r="F19">
            <v>0.2</v>
          </cell>
        </row>
        <row r="20">
          <cell r="D20">
            <v>2</v>
          </cell>
          <cell r="E20" t="str">
            <v xml:space="preserve">Muy baja </v>
          </cell>
          <cell r="F20">
            <v>0.2</v>
          </cell>
        </row>
        <row r="21">
          <cell r="D21">
            <v>15</v>
          </cell>
          <cell r="E21" t="str">
            <v>Baja</v>
          </cell>
          <cell r="F21">
            <v>0.4</v>
          </cell>
        </row>
        <row r="22">
          <cell r="D22">
            <v>7296</v>
          </cell>
          <cell r="E22" t="str">
            <v xml:space="preserve">Muy Alta </v>
          </cell>
          <cell r="F22">
            <v>1</v>
          </cell>
        </row>
        <row r="23">
          <cell r="D23">
            <v>13</v>
          </cell>
          <cell r="E23" t="str">
            <v>Baja</v>
          </cell>
          <cell r="F23">
            <v>0.4</v>
          </cell>
        </row>
        <row r="24">
          <cell r="D24">
            <v>30</v>
          </cell>
          <cell r="E24" t="str">
            <v>Moderado</v>
          </cell>
          <cell r="F24">
            <v>0.6</v>
          </cell>
        </row>
        <row r="25">
          <cell r="D25">
            <v>62</v>
          </cell>
          <cell r="E25" t="str">
            <v>Moderado</v>
          </cell>
          <cell r="F25">
            <v>0.6</v>
          </cell>
        </row>
        <row r="26">
          <cell r="D26">
            <v>519</v>
          </cell>
          <cell r="E26" t="str">
            <v xml:space="preserve">Alta </v>
          </cell>
          <cell r="F26">
            <v>0.8</v>
          </cell>
        </row>
        <row r="27">
          <cell r="D27">
            <v>1906</v>
          </cell>
          <cell r="E27" t="str">
            <v xml:space="preserve">Alta </v>
          </cell>
          <cell r="F27">
            <v>0.8</v>
          </cell>
        </row>
        <row r="28">
          <cell r="D28">
            <v>500</v>
          </cell>
          <cell r="E28" t="str">
            <v>Moderado</v>
          </cell>
          <cell r="F28">
            <v>0.6</v>
          </cell>
        </row>
        <row r="29">
          <cell r="D29">
            <v>365</v>
          </cell>
          <cell r="E29" t="str">
            <v>Moderado</v>
          </cell>
          <cell r="F29">
            <v>0.6</v>
          </cell>
        </row>
        <row r="30">
          <cell r="D30">
            <v>500</v>
          </cell>
          <cell r="E30" t="str">
            <v>Moderado</v>
          </cell>
          <cell r="F30">
            <v>0.6</v>
          </cell>
        </row>
        <row r="31">
          <cell r="D31">
            <v>4</v>
          </cell>
          <cell r="E31" t="str">
            <v>Baja</v>
          </cell>
          <cell r="F31">
            <v>0.4</v>
          </cell>
        </row>
        <row r="32">
          <cell r="D32">
            <v>50</v>
          </cell>
          <cell r="E32" t="str">
            <v>Moderado</v>
          </cell>
          <cell r="F32">
            <v>0.6</v>
          </cell>
        </row>
        <row r="33">
          <cell r="D33">
            <v>37786</v>
          </cell>
          <cell r="E33" t="str">
            <v xml:space="preserve">Muy Alta </v>
          </cell>
          <cell r="F33">
            <v>1</v>
          </cell>
        </row>
        <row r="34">
          <cell r="D34">
            <v>150</v>
          </cell>
          <cell r="E34" t="str">
            <v>Moderado</v>
          </cell>
          <cell r="F34">
            <v>0.6</v>
          </cell>
        </row>
        <row r="35">
          <cell r="D35">
            <v>12</v>
          </cell>
          <cell r="E35" t="str">
            <v>Baja</v>
          </cell>
          <cell r="F35">
            <v>0.4</v>
          </cell>
        </row>
        <row r="36">
          <cell r="D36">
            <v>400</v>
          </cell>
          <cell r="E36" t="str">
            <v>Moderado</v>
          </cell>
          <cell r="F36">
            <v>0.6</v>
          </cell>
        </row>
        <row r="37">
          <cell r="D37">
            <v>200</v>
          </cell>
          <cell r="E37" t="str">
            <v>Moderado</v>
          </cell>
          <cell r="F37">
            <v>0.6</v>
          </cell>
        </row>
        <row r="38">
          <cell r="D38">
            <v>37786</v>
          </cell>
          <cell r="E38" t="str">
            <v xml:space="preserve">Muy Alta </v>
          </cell>
          <cell r="F38">
            <v>1</v>
          </cell>
        </row>
        <row r="39">
          <cell r="D39">
            <v>2434</v>
          </cell>
          <cell r="E39" t="str">
            <v xml:space="preserve">Alta </v>
          </cell>
          <cell r="F39">
            <v>0.8</v>
          </cell>
        </row>
        <row r="40">
          <cell r="D40">
            <v>3907</v>
          </cell>
          <cell r="E40" t="str">
            <v xml:space="preserve">Alta </v>
          </cell>
          <cell r="F40">
            <v>0.8</v>
          </cell>
        </row>
        <row r="41">
          <cell r="D41">
            <v>60</v>
          </cell>
          <cell r="E41" t="str">
            <v>Moderado</v>
          </cell>
          <cell r="F41">
            <v>0.6</v>
          </cell>
        </row>
        <row r="42">
          <cell r="D42">
            <v>120510</v>
          </cell>
          <cell r="E42" t="str">
            <v xml:space="preserve">Muy Alta </v>
          </cell>
          <cell r="F42">
            <v>1</v>
          </cell>
        </row>
        <row r="43">
          <cell r="D43">
            <v>240</v>
          </cell>
          <cell r="E43" t="str">
            <v>Moderado</v>
          </cell>
          <cell r="F43">
            <v>0.6</v>
          </cell>
        </row>
        <row r="44">
          <cell r="D44">
            <v>506352</v>
          </cell>
          <cell r="E44" t="str">
            <v xml:space="preserve">Muy Alta </v>
          </cell>
          <cell r="F44">
            <v>1</v>
          </cell>
        </row>
        <row r="45">
          <cell r="D45">
            <v>22824</v>
          </cell>
          <cell r="E45" t="str">
            <v xml:space="preserve">Muy Alta </v>
          </cell>
          <cell r="F45">
            <v>1</v>
          </cell>
        </row>
        <row r="46">
          <cell r="D46">
            <v>5</v>
          </cell>
          <cell r="E46" t="str">
            <v>Baja</v>
          </cell>
          <cell r="F46">
            <v>0.4</v>
          </cell>
        </row>
        <row r="47">
          <cell r="D47">
            <v>5</v>
          </cell>
          <cell r="E47" t="str">
            <v>Baja</v>
          </cell>
          <cell r="F47">
            <v>0.4</v>
          </cell>
        </row>
        <row r="48">
          <cell r="D48">
            <v>676</v>
          </cell>
          <cell r="E48" t="str">
            <v xml:space="preserve">Alta </v>
          </cell>
          <cell r="F48">
            <v>0.8</v>
          </cell>
        </row>
        <row r="49">
          <cell r="D49">
            <v>26</v>
          </cell>
          <cell r="E49" t="str">
            <v>Moderado</v>
          </cell>
          <cell r="F49">
            <v>0.6</v>
          </cell>
        </row>
        <row r="50">
          <cell r="D50">
            <v>25</v>
          </cell>
          <cell r="E50" t="str">
            <v>Moderado</v>
          </cell>
          <cell r="F50">
            <v>0.6</v>
          </cell>
        </row>
        <row r="51">
          <cell r="D51">
            <v>21</v>
          </cell>
          <cell r="E51" t="str">
            <v>Baja</v>
          </cell>
          <cell r="F51">
            <v>0.4</v>
          </cell>
        </row>
        <row r="52">
          <cell r="D52">
            <v>12</v>
          </cell>
          <cell r="E52" t="str">
            <v>Baja</v>
          </cell>
          <cell r="F52">
            <v>0.4</v>
          </cell>
        </row>
        <row r="53">
          <cell r="D53">
            <v>4200</v>
          </cell>
          <cell r="E53" t="str">
            <v xml:space="preserve">Alta </v>
          </cell>
          <cell r="F53">
            <v>0.8</v>
          </cell>
        </row>
        <row r="54">
          <cell r="D54">
            <v>264</v>
          </cell>
          <cell r="E54" t="str">
            <v>Moderado</v>
          </cell>
          <cell r="F54">
            <v>0.6</v>
          </cell>
        </row>
        <row r="55">
          <cell r="D55">
            <v>12</v>
          </cell>
          <cell r="E55" t="str">
            <v>Baja</v>
          </cell>
          <cell r="F55">
            <v>0.4</v>
          </cell>
        </row>
        <row r="56">
          <cell r="D56">
            <v>264</v>
          </cell>
          <cell r="E56" t="str">
            <v>Moderado</v>
          </cell>
          <cell r="F56">
            <v>0.6</v>
          </cell>
        </row>
        <row r="57">
          <cell r="D57">
            <v>12</v>
          </cell>
          <cell r="E57" t="str">
            <v>Baja</v>
          </cell>
          <cell r="F57">
            <v>0.4</v>
          </cell>
        </row>
        <row r="58">
          <cell r="D58">
            <v>264</v>
          </cell>
          <cell r="E58" t="str">
            <v>Moderado</v>
          </cell>
          <cell r="F58">
            <v>0.6</v>
          </cell>
        </row>
        <row r="59">
          <cell r="D59">
            <v>12</v>
          </cell>
          <cell r="E59" t="str">
            <v>Baja</v>
          </cell>
          <cell r="F59">
            <v>0.2</v>
          </cell>
        </row>
        <row r="60">
          <cell r="D60">
            <v>2056</v>
          </cell>
          <cell r="E60" t="str">
            <v xml:space="preserve">Alta </v>
          </cell>
          <cell r="F60">
            <v>0.8</v>
          </cell>
        </row>
        <row r="61">
          <cell r="D61">
            <v>140</v>
          </cell>
          <cell r="E61" t="str">
            <v>Moderado</v>
          </cell>
          <cell r="F61">
            <v>0.6</v>
          </cell>
        </row>
        <row r="62">
          <cell r="D62">
            <v>2056</v>
          </cell>
          <cell r="E62" t="str">
            <v xml:space="preserve">Alta </v>
          </cell>
          <cell r="F62">
            <v>0.8</v>
          </cell>
        </row>
        <row r="63">
          <cell r="D63">
            <v>4112</v>
          </cell>
          <cell r="E63" t="str">
            <v xml:space="preserve">Alta </v>
          </cell>
          <cell r="F63">
            <v>0.8</v>
          </cell>
        </row>
        <row r="64">
          <cell r="D64">
            <v>324</v>
          </cell>
          <cell r="E64" t="str">
            <v>Moderado</v>
          </cell>
          <cell r="F64">
            <v>0.6</v>
          </cell>
        </row>
        <row r="65">
          <cell r="D65">
            <v>1728</v>
          </cell>
          <cell r="E65" t="str">
            <v xml:space="preserve">Alta </v>
          </cell>
          <cell r="F65">
            <v>0.8</v>
          </cell>
        </row>
        <row r="66">
          <cell r="E66" t="str">
            <v xml:space="preserve">Alta </v>
          </cell>
          <cell r="F66">
            <v>0.8</v>
          </cell>
        </row>
        <row r="67">
          <cell r="D67">
            <v>200</v>
          </cell>
          <cell r="E67" t="str">
            <v>Moderado</v>
          </cell>
          <cell r="F67">
            <v>0.6</v>
          </cell>
        </row>
        <row r="68">
          <cell r="D68">
            <v>45</v>
          </cell>
          <cell r="E68" t="str">
            <v>Moderado</v>
          </cell>
          <cell r="F68">
            <v>0.6</v>
          </cell>
        </row>
        <row r="69">
          <cell r="D69">
            <v>57</v>
          </cell>
          <cell r="E69" t="str">
            <v>Moderado</v>
          </cell>
          <cell r="F69">
            <v>0.6</v>
          </cell>
        </row>
        <row r="70">
          <cell r="D70">
            <v>120510</v>
          </cell>
          <cell r="E70" t="str">
            <v xml:space="preserve">Muy Alta </v>
          </cell>
          <cell r="F70">
            <v>1</v>
          </cell>
        </row>
        <row r="71">
          <cell r="D71">
            <v>2000</v>
          </cell>
          <cell r="E71" t="str">
            <v xml:space="preserve">Alta </v>
          </cell>
          <cell r="F71">
            <v>0.8</v>
          </cell>
        </row>
        <row r="72">
          <cell r="D72">
            <v>506352</v>
          </cell>
          <cell r="E72" t="str">
            <v xml:space="preserve">Muy Alta </v>
          </cell>
          <cell r="F72">
            <v>1</v>
          </cell>
        </row>
        <row r="73">
          <cell r="D73">
            <v>37559</v>
          </cell>
          <cell r="E73" t="str">
            <v xml:space="preserve">Muy Alta </v>
          </cell>
          <cell r="F73">
            <v>1</v>
          </cell>
        </row>
        <row r="74">
          <cell r="D74">
            <v>45600</v>
          </cell>
          <cell r="E74" t="str">
            <v xml:space="preserve">Muy Alta </v>
          </cell>
          <cell r="F74">
            <v>1</v>
          </cell>
        </row>
        <row r="75">
          <cell r="D75">
            <v>198000</v>
          </cell>
          <cell r="E75" t="str">
            <v xml:space="preserve">Muy Alta </v>
          </cell>
          <cell r="F75">
            <v>1</v>
          </cell>
        </row>
      </sheetData>
      <sheetData sheetId="4">
        <row r="3">
          <cell r="X3" t="str">
            <v xml:space="preserve">Catastrófico </v>
          </cell>
          <cell r="Y3">
            <v>1</v>
          </cell>
        </row>
        <row r="4">
          <cell r="X4" t="str">
            <v>Mayor</v>
          </cell>
          <cell r="Y4">
            <v>0.8</v>
          </cell>
        </row>
        <row r="5">
          <cell r="X5" t="str">
            <v>Mayor</v>
          </cell>
          <cell r="Y5">
            <v>0.8</v>
          </cell>
        </row>
        <row r="6">
          <cell r="X6" t="str">
            <v>Mayor</v>
          </cell>
          <cell r="Y6">
            <v>0.8</v>
          </cell>
        </row>
        <row r="7">
          <cell r="X7" t="str">
            <v>Mayor</v>
          </cell>
          <cell r="Y7">
            <v>0.8</v>
          </cell>
        </row>
        <row r="8">
          <cell r="X8" t="str">
            <v xml:space="preserve">Catastrófico </v>
          </cell>
          <cell r="Y8">
            <v>1</v>
          </cell>
        </row>
        <row r="9">
          <cell r="X9" t="str">
            <v xml:space="preserve">Catastrófico </v>
          </cell>
          <cell r="Y9">
            <v>1</v>
          </cell>
        </row>
        <row r="10">
          <cell r="X10" t="str">
            <v xml:space="preserve">Catastrófico </v>
          </cell>
          <cell r="Y10">
            <v>1</v>
          </cell>
        </row>
        <row r="11">
          <cell r="X11" t="str">
            <v xml:space="preserve">Catastrófico </v>
          </cell>
          <cell r="Y11">
            <v>1</v>
          </cell>
        </row>
        <row r="12">
          <cell r="X12" t="str">
            <v>Mayor</v>
          </cell>
          <cell r="Y12">
            <v>0.8</v>
          </cell>
        </row>
        <row r="13">
          <cell r="X13" t="str">
            <v xml:space="preserve">Catastrófico </v>
          </cell>
          <cell r="Y13">
            <v>1</v>
          </cell>
        </row>
        <row r="14">
          <cell r="X14" t="str">
            <v>Mayor</v>
          </cell>
          <cell r="Y14">
            <v>0.8</v>
          </cell>
        </row>
        <row r="15">
          <cell r="X15" t="str">
            <v>Mayor</v>
          </cell>
          <cell r="Y15">
            <v>0.8</v>
          </cell>
        </row>
        <row r="16">
          <cell r="X16" t="str">
            <v>Mayor</v>
          </cell>
          <cell r="Y16">
            <v>0.8</v>
          </cell>
        </row>
        <row r="17">
          <cell r="X17" t="str">
            <v>Mayor</v>
          </cell>
          <cell r="Y17">
            <v>0.8</v>
          </cell>
        </row>
        <row r="18">
          <cell r="X18" t="str">
            <v>Mayor</v>
          </cell>
          <cell r="Y18">
            <v>0.8</v>
          </cell>
        </row>
        <row r="19">
          <cell r="X19" t="str">
            <v xml:space="preserve">Catastrófico </v>
          </cell>
          <cell r="Y19">
            <v>1</v>
          </cell>
        </row>
        <row r="20">
          <cell r="X20" t="str">
            <v xml:space="preserve">Catastrófico </v>
          </cell>
          <cell r="Y20">
            <v>1</v>
          </cell>
        </row>
        <row r="21">
          <cell r="X21" t="str">
            <v xml:space="preserve">Catastrófico </v>
          </cell>
          <cell r="Y21">
            <v>1</v>
          </cell>
        </row>
        <row r="22">
          <cell r="X22" t="str">
            <v xml:space="preserve">Catastrófico </v>
          </cell>
          <cell r="Y22">
            <v>1</v>
          </cell>
        </row>
        <row r="23">
          <cell r="X23" t="str">
            <v xml:space="preserve">Catastrófico </v>
          </cell>
          <cell r="Y23">
            <v>1</v>
          </cell>
        </row>
        <row r="24">
          <cell r="X24" t="str">
            <v xml:space="preserve">Catastrófico </v>
          </cell>
          <cell r="Y24">
            <v>1</v>
          </cell>
        </row>
        <row r="25">
          <cell r="X25" t="str">
            <v xml:space="preserve">Catastrófico </v>
          </cell>
          <cell r="Y25">
            <v>1</v>
          </cell>
        </row>
        <row r="26">
          <cell r="X26" t="str">
            <v xml:space="preserve">Catastrófico </v>
          </cell>
          <cell r="Y26">
            <v>1</v>
          </cell>
        </row>
        <row r="27">
          <cell r="X27" t="str">
            <v>Mayor</v>
          </cell>
          <cell r="Y27">
            <v>0.8</v>
          </cell>
        </row>
        <row r="28">
          <cell r="X28" t="str">
            <v>Moderado</v>
          </cell>
          <cell r="Y28">
            <v>0.6</v>
          </cell>
        </row>
        <row r="29">
          <cell r="X29" t="str">
            <v xml:space="preserve">Catastrófico </v>
          </cell>
          <cell r="Y29">
            <v>1</v>
          </cell>
        </row>
        <row r="30">
          <cell r="X30" t="str">
            <v>Mayor</v>
          </cell>
          <cell r="Y30">
            <v>0.8</v>
          </cell>
        </row>
        <row r="31">
          <cell r="X31" t="str">
            <v>Mayor</v>
          </cell>
          <cell r="Y31">
            <v>0.8</v>
          </cell>
        </row>
        <row r="32">
          <cell r="X32" t="str">
            <v xml:space="preserve">Catastrófico </v>
          </cell>
          <cell r="Y32">
            <v>1</v>
          </cell>
        </row>
        <row r="33">
          <cell r="X33" t="str">
            <v xml:space="preserve">Catastrófico </v>
          </cell>
          <cell r="Y33">
            <v>1</v>
          </cell>
        </row>
        <row r="34">
          <cell r="X34" t="str">
            <v>Mayor</v>
          </cell>
          <cell r="Y34">
            <v>0.8</v>
          </cell>
        </row>
        <row r="35">
          <cell r="X35" t="str">
            <v xml:space="preserve">Catastrófico </v>
          </cell>
          <cell r="Y35">
            <v>1</v>
          </cell>
        </row>
        <row r="36">
          <cell r="X36" t="str">
            <v xml:space="preserve">Catastrófico </v>
          </cell>
          <cell r="Y36">
            <v>1</v>
          </cell>
        </row>
        <row r="37">
          <cell r="X37" t="str">
            <v>Mayor</v>
          </cell>
          <cell r="Y37">
            <v>0.8</v>
          </cell>
        </row>
        <row r="38">
          <cell r="X38" t="str">
            <v>Mayor</v>
          </cell>
          <cell r="Y38">
            <v>0.8</v>
          </cell>
        </row>
        <row r="39">
          <cell r="X39" t="str">
            <v xml:space="preserve">Catastrófico </v>
          </cell>
          <cell r="Y39">
            <v>1</v>
          </cell>
        </row>
        <row r="40">
          <cell r="X40" t="str">
            <v xml:space="preserve">Catastrófico </v>
          </cell>
          <cell r="Y40">
            <v>1</v>
          </cell>
        </row>
        <row r="41">
          <cell r="X41" t="str">
            <v>Mayor</v>
          </cell>
          <cell r="Y41">
            <v>0.8</v>
          </cell>
        </row>
        <row r="42">
          <cell r="X42" t="str">
            <v>Mayor</v>
          </cell>
          <cell r="Y42">
            <v>0.8</v>
          </cell>
        </row>
        <row r="43">
          <cell r="X43" t="str">
            <v>Mayor</v>
          </cell>
          <cell r="Y43">
            <v>0.8</v>
          </cell>
        </row>
        <row r="44">
          <cell r="X44" t="str">
            <v xml:space="preserve">Catastrófico </v>
          </cell>
          <cell r="Y44">
            <v>1</v>
          </cell>
        </row>
        <row r="45">
          <cell r="X45" t="str">
            <v xml:space="preserve">Catastrófico </v>
          </cell>
          <cell r="Y45">
            <v>1</v>
          </cell>
        </row>
        <row r="46">
          <cell r="X46" t="str">
            <v>Moderado</v>
          </cell>
          <cell r="Y46">
            <v>0.6</v>
          </cell>
        </row>
        <row r="47">
          <cell r="X47" t="str">
            <v>Moderado</v>
          </cell>
          <cell r="Y47">
            <v>0.6</v>
          </cell>
        </row>
        <row r="48">
          <cell r="X48" t="str">
            <v>Mayor</v>
          </cell>
          <cell r="Y48">
            <v>0.8</v>
          </cell>
        </row>
        <row r="49">
          <cell r="X49" t="str">
            <v>Mayor</v>
          </cell>
          <cell r="Y49">
            <v>0.8</v>
          </cell>
        </row>
        <row r="50">
          <cell r="X50" t="str">
            <v>Mayor</v>
          </cell>
          <cell r="Y50">
            <v>0.8</v>
          </cell>
        </row>
        <row r="51">
          <cell r="X51" t="str">
            <v>Mayor</v>
          </cell>
          <cell r="Y51">
            <v>0.8</v>
          </cell>
        </row>
        <row r="52">
          <cell r="X52" t="str">
            <v xml:space="preserve">Catastrófico </v>
          </cell>
          <cell r="Y52">
            <v>1</v>
          </cell>
        </row>
        <row r="53">
          <cell r="X53" t="str">
            <v xml:space="preserve">Catastrófico </v>
          </cell>
          <cell r="Y53">
            <v>1</v>
          </cell>
        </row>
        <row r="54">
          <cell r="X54" t="str">
            <v>Mayor</v>
          </cell>
          <cell r="Y54">
            <v>0.8</v>
          </cell>
        </row>
        <row r="55">
          <cell r="X55" t="str">
            <v>Mayor</v>
          </cell>
          <cell r="Y55">
            <v>0.8</v>
          </cell>
        </row>
        <row r="56">
          <cell r="X56" t="str">
            <v>Moderado</v>
          </cell>
          <cell r="Y56">
            <v>0.6</v>
          </cell>
        </row>
        <row r="57">
          <cell r="X57" t="str">
            <v>Mayor</v>
          </cell>
          <cell r="Y57">
            <v>0.8</v>
          </cell>
        </row>
        <row r="58">
          <cell r="X58" t="str">
            <v>Mayor</v>
          </cell>
          <cell r="Y58">
            <v>0.8</v>
          </cell>
        </row>
        <row r="59">
          <cell r="X59" t="str">
            <v>Mayor</v>
          </cell>
          <cell r="Y59">
            <v>0.8</v>
          </cell>
        </row>
        <row r="60">
          <cell r="X60" t="str">
            <v>Mayor</v>
          </cell>
          <cell r="Y60">
            <v>0.8</v>
          </cell>
        </row>
        <row r="61">
          <cell r="X61" t="str">
            <v xml:space="preserve">Catastrófico </v>
          </cell>
          <cell r="Y61">
            <v>1</v>
          </cell>
        </row>
        <row r="62">
          <cell r="X62" t="str">
            <v>Mayor</v>
          </cell>
          <cell r="Y62">
            <v>0.8</v>
          </cell>
        </row>
        <row r="63">
          <cell r="X63" t="str">
            <v xml:space="preserve">Catastrófico </v>
          </cell>
          <cell r="Y63">
            <v>1</v>
          </cell>
        </row>
        <row r="64">
          <cell r="X64" t="str">
            <v xml:space="preserve">Catastrófico </v>
          </cell>
          <cell r="Y64">
            <v>1</v>
          </cell>
        </row>
        <row r="65">
          <cell r="X65" t="str">
            <v xml:space="preserve">Catastrófico </v>
          </cell>
          <cell r="Y65">
            <v>1</v>
          </cell>
        </row>
        <row r="66">
          <cell r="X66" t="str">
            <v xml:space="preserve">Catastrófico </v>
          </cell>
          <cell r="Y66">
            <v>1</v>
          </cell>
        </row>
      </sheetData>
      <sheetData sheetId="5">
        <row r="13">
          <cell r="F13" t="str">
            <v>Extremo</v>
          </cell>
        </row>
        <row r="14">
          <cell r="F14" t="str">
            <v>Alto</v>
          </cell>
        </row>
        <row r="15">
          <cell r="F15" t="str">
            <v>Alto</v>
          </cell>
        </row>
        <row r="16">
          <cell r="F16" t="str">
            <v>Alto</v>
          </cell>
        </row>
        <row r="17">
          <cell r="F17" t="str">
            <v>Alto</v>
          </cell>
        </row>
        <row r="18">
          <cell r="F18" t="str">
            <v>Extremo</v>
          </cell>
        </row>
        <row r="19">
          <cell r="F19" t="str">
            <v>Extremo</v>
          </cell>
        </row>
        <row r="20">
          <cell r="F20" t="str">
            <v>Extremo</v>
          </cell>
        </row>
        <row r="21">
          <cell r="F21" t="str">
            <v>Extremo</v>
          </cell>
        </row>
        <row r="22">
          <cell r="F22" t="str">
            <v>Alto</v>
          </cell>
        </row>
        <row r="23">
          <cell r="F23" t="str">
            <v>Extremo</v>
          </cell>
        </row>
        <row r="24">
          <cell r="F24" t="str">
            <v>Alto</v>
          </cell>
        </row>
        <row r="25">
          <cell r="F25" t="str">
            <v>Alto</v>
          </cell>
        </row>
        <row r="26">
          <cell r="F26" t="str">
            <v>Alto</v>
          </cell>
        </row>
        <row r="27">
          <cell r="F27" t="str">
            <v>Alto</v>
          </cell>
        </row>
        <row r="28">
          <cell r="F28" t="str">
            <v>Alto</v>
          </cell>
        </row>
        <row r="29">
          <cell r="F29" t="str">
            <v>Extremo</v>
          </cell>
        </row>
        <row r="30">
          <cell r="F30" t="str">
            <v>Extremo</v>
          </cell>
        </row>
        <row r="31">
          <cell r="F31" t="str">
            <v>Extremo</v>
          </cell>
        </row>
        <row r="32">
          <cell r="F32" t="str">
            <v>Extremo</v>
          </cell>
        </row>
        <row r="33">
          <cell r="F33" t="str">
            <v>Extremo</v>
          </cell>
        </row>
        <row r="34">
          <cell r="F34" t="str">
            <v>Extremo</v>
          </cell>
        </row>
        <row r="35">
          <cell r="F35" t="str">
            <v>Extremo</v>
          </cell>
        </row>
        <row r="36">
          <cell r="F36" t="str">
            <v>Extremo</v>
          </cell>
        </row>
        <row r="37">
          <cell r="F37" t="str">
            <v>Alto</v>
          </cell>
        </row>
        <row r="38">
          <cell r="F38" t="str">
            <v>Moderado</v>
          </cell>
        </row>
        <row r="39">
          <cell r="F39" t="str">
            <v>Extremo</v>
          </cell>
        </row>
        <row r="40">
          <cell r="F40" t="str">
            <v>Alto</v>
          </cell>
        </row>
        <row r="41">
          <cell r="F41" t="str">
            <v>Alto</v>
          </cell>
        </row>
        <row r="42">
          <cell r="F42" t="str">
            <v>Extremo</v>
          </cell>
        </row>
        <row r="43">
          <cell r="F43" t="str">
            <v>Extremo</v>
          </cell>
        </row>
        <row r="44">
          <cell r="F44" t="str">
            <v>Alto</v>
          </cell>
        </row>
        <row r="45">
          <cell r="F45" t="str">
            <v>Extremo</v>
          </cell>
        </row>
        <row r="46">
          <cell r="F46" t="str">
            <v>Extremo</v>
          </cell>
        </row>
        <row r="47">
          <cell r="F47" t="str">
            <v>Alto</v>
          </cell>
        </row>
        <row r="48">
          <cell r="F48" t="str">
            <v>Alto</v>
          </cell>
        </row>
        <row r="49">
          <cell r="F49" t="str">
            <v>Extremo</v>
          </cell>
        </row>
        <row r="50">
          <cell r="F50" t="str">
            <v>Extremo</v>
          </cell>
        </row>
        <row r="51">
          <cell r="F51" t="str">
            <v>Alto</v>
          </cell>
        </row>
        <row r="52">
          <cell r="F52" t="str">
            <v>Alto</v>
          </cell>
        </row>
        <row r="53">
          <cell r="F53" t="str">
            <v>Alto</v>
          </cell>
        </row>
        <row r="54">
          <cell r="F54" t="str">
            <v>Extremo</v>
          </cell>
        </row>
        <row r="55">
          <cell r="F55" t="str">
            <v>Extremo</v>
          </cell>
        </row>
        <row r="56">
          <cell r="F56" t="str">
            <v>Moderado</v>
          </cell>
        </row>
        <row r="57">
          <cell r="F57" t="str">
            <v>Moderado</v>
          </cell>
        </row>
        <row r="58">
          <cell r="F58" t="str">
            <v>Alto</v>
          </cell>
        </row>
        <row r="59">
          <cell r="F59" t="str">
            <v>Alto</v>
          </cell>
        </row>
        <row r="60">
          <cell r="F60" t="str">
            <v>Alto</v>
          </cell>
        </row>
        <row r="61">
          <cell r="F61" t="str">
            <v>Alto</v>
          </cell>
        </row>
        <row r="62">
          <cell r="F62" t="str">
            <v>Extremo</v>
          </cell>
        </row>
        <row r="63">
          <cell r="F63" t="str">
            <v>Extremo</v>
          </cell>
        </row>
        <row r="64">
          <cell r="F64" t="str">
            <v>Alto</v>
          </cell>
        </row>
        <row r="65">
          <cell r="F65" t="str">
            <v>Alto</v>
          </cell>
        </row>
        <row r="66">
          <cell r="F66" t="str">
            <v>Alto</v>
          </cell>
        </row>
        <row r="67">
          <cell r="F67" t="str">
            <v>Alto</v>
          </cell>
        </row>
        <row r="68">
          <cell r="F68" t="str">
            <v>Alto</v>
          </cell>
        </row>
        <row r="69">
          <cell r="F69" t="str">
            <v>Alto</v>
          </cell>
        </row>
        <row r="70">
          <cell r="F70" t="str">
            <v>Alto</v>
          </cell>
        </row>
        <row r="71">
          <cell r="F71" t="str">
            <v>Extremo</v>
          </cell>
        </row>
        <row r="72">
          <cell r="F72" t="str">
            <v>Alto</v>
          </cell>
        </row>
        <row r="73">
          <cell r="F73" t="str">
            <v>Extremo</v>
          </cell>
        </row>
        <row r="74">
          <cell r="F74" t="str">
            <v>Extremo</v>
          </cell>
        </row>
        <row r="75">
          <cell r="F75" t="str">
            <v>Extremo</v>
          </cell>
        </row>
        <row r="76">
          <cell r="F76" t="str">
            <v>Extremo</v>
          </cell>
        </row>
      </sheetData>
      <sheetData sheetId="6">
        <row r="25">
          <cell r="D25" t="str">
            <v>La profesional especializado de Planeación realizará consolidación de los resultados del seguimiento realizado por el líder responsable de la medición de cada indicador y reportará los resultados al jefe de la Oficina de Planeación</v>
          </cell>
          <cell r="E25" t="str">
            <v>Preventivo</v>
          </cell>
          <cell r="G25" t="str">
            <v xml:space="preserve">Manual </v>
          </cell>
          <cell r="I25">
            <v>0.4</v>
          </cell>
          <cell r="J25" t="str">
            <v xml:space="preserve">Documentado </v>
          </cell>
          <cell r="K25" t="str">
            <v xml:space="preserve">Continua </v>
          </cell>
          <cell r="L25" t="str">
            <v xml:space="preserve">Con Registro </v>
          </cell>
          <cell r="M25" t="str">
            <v>X</v>
          </cell>
          <cell r="N25" t="str">
            <v>-</v>
          </cell>
        </row>
        <row r="26">
          <cell r="D26" t="str">
            <v>El jefe de la oficina de Planeación  presentará con corte trimestral el seguimiento de los indicadores de gestión en el comité CIGD para la toma de decisiones.</v>
          </cell>
          <cell r="E26" t="str">
            <v xml:space="preserve">Detectivo </v>
          </cell>
          <cell r="G26" t="str">
            <v xml:space="preserve">Manual </v>
          </cell>
          <cell r="I26">
            <v>0.3</v>
          </cell>
          <cell r="J26" t="str">
            <v xml:space="preserve">Documentado </v>
          </cell>
          <cell r="K26" t="str">
            <v xml:space="preserve">Continua </v>
          </cell>
          <cell r="L26" t="str">
            <v xml:space="preserve">Con Registro </v>
          </cell>
          <cell r="M26" t="str">
            <v>X</v>
          </cell>
          <cell r="N26" t="str">
            <v>-</v>
          </cell>
        </row>
        <row r="27">
          <cell r="D27" t="str">
            <v xml:space="preserve">El profesional  apoyo al proceso del PAAC asesora a todos los líderes de procesos en la construcción del mapa de riesgos de corrupción, aplica encuestas a la ciudadanía y funcionarios para la construcción  y consolidadición de todos los componentes del PAAC, </v>
          </cell>
          <cell r="E27" t="str">
            <v>Preventivo</v>
          </cell>
          <cell r="G27" t="str">
            <v xml:space="preserve">Manual </v>
          </cell>
          <cell r="I27">
            <v>0.4</v>
          </cell>
          <cell r="J27" t="str">
            <v xml:space="preserve">Documentado </v>
          </cell>
          <cell r="K27" t="str">
            <v xml:space="preserve">Aleatoria </v>
          </cell>
          <cell r="L27" t="str">
            <v xml:space="preserve">Con Registro </v>
          </cell>
          <cell r="M27" t="str">
            <v>X</v>
          </cell>
          <cell r="N27" t="str">
            <v>-</v>
          </cell>
        </row>
        <row r="28">
          <cell r="D28" t="str">
            <v>El Jefe de la Oficina de Planeación revisa el PAAC y lleva al comité de CIGD para la aprobación y realiza publicación en la página web a 31 de enero de cada vigencia.</v>
          </cell>
          <cell r="E28" t="str">
            <v>Preventivo</v>
          </cell>
          <cell r="G28" t="str">
            <v xml:space="preserve">Manual </v>
          </cell>
          <cell r="I28">
            <v>0.4</v>
          </cell>
          <cell r="J28" t="str">
            <v xml:space="preserve">Documentado </v>
          </cell>
          <cell r="K28" t="str">
            <v xml:space="preserve">Aleatoria </v>
          </cell>
          <cell r="L28" t="str">
            <v xml:space="preserve">Con Registro </v>
          </cell>
          <cell r="M28" t="str">
            <v>X</v>
          </cell>
          <cell r="N28" t="str">
            <v>-</v>
          </cell>
        </row>
        <row r="29">
          <cell r="D29" t="str">
            <v>La profesional Especializado de planeación realizará monitoreo trimestral al cumplimiento de las acciones establecidas en el plan de trabajo de MIPG del periodo establecido.</v>
          </cell>
          <cell r="E29" t="str">
            <v>Preventivo</v>
          </cell>
          <cell r="G29" t="str">
            <v xml:space="preserve">Manual </v>
          </cell>
          <cell r="I29">
            <v>0.5</v>
          </cell>
          <cell r="J29" t="str">
            <v xml:space="preserve">Documentado </v>
          </cell>
          <cell r="K29" t="str">
            <v xml:space="preserve">Continua </v>
          </cell>
          <cell r="L29" t="str">
            <v xml:space="preserve">Con Registro </v>
          </cell>
          <cell r="M29" t="str">
            <v>X</v>
          </cell>
          <cell r="N29" t="str">
            <v>-</v>
          </cell>
        </row>
        <row r="30">
          <cell r="D30" t="str">
            <v xml:space="preserve">El Jefe de la Oficina de Planeación junto con la  profesional Especializada de planeación realizan seguimiento del Plan de trabajo de MIPG de forma trimestral a través del comité CIGD. </v>
          </cell>
          <cell r="E30" t="str">
            <v xml:space="preserve">Detectivo </v>
          </cell>
          <cell r="G30" t="str">
            <v xml:space="preserve">Manual </v>
          </cell>
          <cell r="I30">
            <v>0.3</v>
          </cell>
          <cell r="J30" t="str">
            <v xml:space="preserve">Documentado </v>
          </cell>
          <cell r="K30" t="str">
            <v xml:space="preserve">Continua </v>
          </cell>
          <cell r="L30" t="str">
            <v xml:space="preserve">Con Registro </v>
          </cell>
          <cell r="M30" t="str">
            <v>X</v>
          </cell>
          <cell r="N30" t="str">
            <v>-</v>
          </cell>
        </row>
        <row r="31">
          <cell r="D31" t="str">
            <v xml:space="preserve">El líder de comunicaciones  enviara un correo recordando la importancia de las publicaciones a tiempo en las fechas establecidas de acuerdo a la matriz de registro de publicaciones
</v>
          </cell>
          <cell r="E31" t="str">
            <v>Preventivo</v>
          </cell>
          <cell r="G31" t="str">
            <v xml:space="preserve">Manual </v>
          </cell>
          <cell r="I31">
            <v>0.4</v>
          </cell>
          <cell r="J31" t="str">
            <v xml:space="preserve">Documentado </v>
          </cell>
          <cell r="K31" t="str">
            <v xml:space="preserve">Continua </v>
          </cell>
          <cell r="L31" t="str">
            <v xml:space="preserve">Con Registro </v>
          </cell>
          <cell r="M31" t="str">
            <v>X</v>
          </cell>
          <cell r="N31" t="str">
            <v>-</v>
          </cell>
        </row>
        <row r="32">
          <cell r="D32" t="str">
            <v>El jefe de la oficina asesora de planeación presenta de forma trimestral  informe de seguimiento a las publicaciones verificadas con el formato matriz de registro de publicaciones al CIGD</v>
          </cell>
          <cell r="E32" t="str">
            <v xml:space="preserve">Detectivo </v>
          </cell>
          <cell r="G32" t="str">
            <v xml:space="preserve">Manual </v>
          </cell>
          <cell r="I32">
            <v>0.3</v>
          </cell>
          <cell r="J32" t="str">
            <v xml:space="preserve">Documentado </v>
          </cell>
          <cell r="K32" t="str">
            <v xml:space="preserve">Continua </v>
          </cell>
          <cell r="L32" t="str">
            <v xml:space="preserve">Con Registro </v>
          </cell>
          <cell r="M32" t="str">
            <v>X</v>
          </cell>
          <cell r="N32" t="str">
            <v>-</v>
          </cell>
        </row>
        <row r="33">
          <cell r="D33" t="str">
            <v>Crear el documento procedimiento de formulación, elaboración a proyectos orientados al fortalecimiento asociado a la prestación de servicios de salud</v>
          </cell>
          <cell r="E33" t="str">
            <v>Preventivo</v>
          </cell>
          <cell r="G33" t="str">
            <v xml:space="preserve">Manual </v>
          </cell>
          <cell r="I33">
            <v>0.4</v>
          </cell>
          <cell r="J33" t="str">
            <v xml:space="preserve">Sin Documentar </v>
          </cell>
          <cell r="K33" t="str">
            <v xml:space="preserve">Aleatoria </v>
          </cell>
          <cell r="L33" t="str">
            <v>Sin Registro</v>
          </cell>
          <cell r="M33" t="str">
            <v>X</v>
          </cell>
          <cell r="N33" t="str">
            <v>-</v>
          </cell>
        </row>
        <row r="34">
          <cell r="D34" t="str">
            <v>Socializar ante el comité primario de la oficina asesora de planeación y enviar su respectiva evidencia de aprobación (acta, planilla) a la oficina asesora de calidad mediante correo electrónico para su codificación.</v>
          </cell>
          <cell r="E34" t="str">
            <v>Preventivo</v>
          </cell>
          <cell r="G34" t="str">
            <v xml:space="preserve">Manual </v>
          </cell>
          <cell r="I34">
            <v>0.4</v>
          </cell>
          <cell r="J34" t="str">
            <v xml:space="preserve">Sin Documentar </v>
          </cell>
          <cell r="K34" t="str">
            <v xml:space="preserve">Continua </v>
          </cell>
          <cell r="L34" t="str">
            <v>Sin Registro</v>
          </cell>
          <cell r="M34" t="str">
            <v>X</v>
          </cell>
          <cell r="N34" t="str">
            <v>-</v>
          </cell>
        </row>
        <row r="35">
          <cell r="D35" t="str">
            <v>El profesional de seguridad del paciente realizarà rondas de seguridad  del paciente a través de aplicación de listas de chequeo, de acuerdo a cronograma establecido para la vigencia 2022 en los servicios priorizados</v>
          </cell>
          <cell r="E35" t="str">
            <v>Preventivo</v>
          </cell>
          <cell r="G35" t="str">
            <v xml:space="preserve">Manual </v>
          </cell>
          <cell r="I35">
            <v>0.4</v>
          </cell>
          <cell r="J35" t="str">
            <v xml:space="preserve">Documentado </v>
          </cell>
          <cell r="K35" t="str">
            <v xml:space="preserve">Continua </v>
          </cell>
          <cell r="L35" t="str">
            <v xml:space="preserve">Con Registro </v>
          </cell>
          <cell r="M35" t="str">
            <v>X</v>
          </cell>
          <cell r="N35" t="str">
            <v>-</v>
          </cell>
        </row>
        <row r="36">
          <cell r="D36" t="str">
            <v>El comité integrador de seguridad del paciente de manera trimestral, realiza análisis de los indicadores de seguridad del paciente y planes de mejoramiento realizados por el equipo de seguridad del paciente, los cuales quedaran en las respectivas actas del Comité Integrador.</v>
          </cell>
          <cell r="E36" t="str">
            <v xml:space="preserve">Detectivo </v>
          </cell>
          <cell r="G36" t="str">
            <v xml:space="preserve">Manual </v>
          </cell>
          <cell r="I36">
            <v>0.3</v>
          </cell>
          <cell r="J36" t="str">
            <v xml:space="preserve">Documentado </v>
          </cell>
          <cell r="K36" t="str">
            <v xml:space="preserve">Continua </v>
          </cell>
          <cell r="L36" t="str">
            <v xml:space="preserve">Con Registro </v>
          </cell>
          <cell r="M36" t="str">
            <v>X</v>
          </cell>
          <cell r="N36" t="str">
            <v>-</v>
          </cell>
        </row>
        <row r="37">
          <cell r="D37" t="str">
            <v>El profesional de la oficina de calidad realizará presentación de avance del Pamec de manera semestral en el comité CIGD con el fin de tomar decisiones para su cumplimiento.</v>
          </cell>
          <cell r="E37" t="str">
            <v>Preventivo</v>
          </cell>
          <cell r="G37" t="str">
            <v xml:space="preserve">Manual </v>
          </cell>
          <cell r="I37">
            <v>0.4</v>
          </cell>
          <cell r="J37" t="str">
            <v xml:space="preserve">Documentado </v>
          </cell>
          <cell r="K37" t="str">
            <v xml:space="preserve">Continua </v>
          </cell>
          <cell r="L37" t="str">
            <v xml:space="preserve">Con Registro </v>
          </cell>
          <cell r="M37" t="str">
            <v>X</v>
          </cell>
          <cell r="N37" t="str">
            <v>-</v>
          </cell>
        </row>
        <row r="38">
          <cell r="D38" t="str">
            <v>El profesional de calidad encargado de la implementación del Pamec realizará tres seguimientos a los lideres del proceso responsables de plan de acción Pamec  los cuales quedan consignados en actas y a través de los grupos primarios los lideres presentaran los avances del cumplimiento al Pamec los cuales se evidencian en las actas de grupo primario de manera trimestral</v>
          </cell>
          <cell r="E38" t="str">
            <v>Preventivo</v>
          </cell>
          <cell r="G38" t="str">
            <v xml:space="preserve">Manual </v>
          </cell>
          <cell r="I38">
            <v>0.4</v>
          </cell>
          <cell r="J38" t="str">
            <v xml:space="preserve">Documentado </v>
          </cell>
          <cell r="K38" t="str">
            <v xml:space="preserve">Continua </v>
          </cell>
          <cell r="L38" t="str">
            <v xml:space="preserve">Con Registro </v>
          </cell>
          <cell r="M38" t="str">
            <v>X</v>
          </cell>
          <cell r="N38" t="str">
            <v>-</v>
          </cell>
        </row>
        <row r="39">
          <cell r="D39" t="str">
            <v>Realizar diagnóstico en los 22 centros de salud y unidades hospitalarias antes del 31 de agosto de 2021 aplicando lista de chequeo de acuerdo a resolución 3100 de 2019</v>
          </cell>
          <cell r="E39" t="str">
            <v>Preventivo</v>
          </cell>
          <cell r="G39" t="str">
            <v xml:space="preserve">Manual </v>
          </cell>
          <cell r="I39">
            <v>0.4</v>
          </cell>
          <cell r="J39" t="str">
            <v xml:space="preserve">Documentado </v>
          </cell>
          <cell r="K39" t="str">
            <v xml:space="preserve">Continua </v>
          </cell>
          <cell r="L39" t="str">
            <v xml:space="preserve">Con Registro </v>
          </cell>
          <cell r="M39" t="str">
            <v>X</v>
          </cell>
          <cell r="N39" t="str">
            <v>-</v>
          </cell>
        </row>
        <row r="40">
          <cell r="D40" t="str">
            <v>Realizar autoevaluación de la resolución 3100 y actualización del portafolio de servicios en la plataforma reps antes del 31 de agosto de 2021</v>
          </cell>
          <cell r="E40" t="str">
            <v>Preventivo</v>
          </cell>
          <cell r="G40" t="str">
            <v xml:space="preserve">Manual </v>
          </cell>
          <cell r="I40">
            <v>0.4</v>
          </cell>
          <cell r="J40" t="str">
            <v xml:space="preserve">Documentado </v>
          </cell>
          <cell r="K40" t="str">
            <v xml:space="preserve">Continua </v>
          </cell>
          <cell r="L40" t="str">
            <v xml:space="preserve">Con Registro </v>
          </cell>
          <cell r="M40" t="str">
            <v>X</v>
          </cell>
          <cell r="N40" t="str">
            <v>-</v>
          </cell>
        </row>
        <row r="41">
          <cell r="D41" t="str">
            <v>EL profesional asignado a habilitaciòn realizarà autoevaluación  a través de aplicación de lista de chequeo y se generará un  informe derivado de la verificación del cumplimiento de la resolución 3100 en las sedes priorizadas de acuerdo a Cronograma establecido por la oficina de calidad.</v>
          </cell>
          <cell r="E41" t="str">
            <v>Preventivo</v>
          </cell>
          <cell r="G41" t="str">
            <v xml:space="preserve">Manual </v>
          </cell>
          <cell r="I41">
            <v>0.4</v>
          </cell>
          <cell r="J41" t="str">
            <v xml:space="preserve">Documentado </v>
          </cell>
          <cell r="K41" t="str">
            <v xml:space="preserve">Continua </v>
          </cell>
          <cell r="L41" t="str">
            <v xml:space="preserve">Con Registro </v>
          </cell>
          <cell r="M41" t="str">
            <v>X</v>
          </cell>
          <cell r="N41" t="str">
            <v>-</v>
          </cell>
        </row>
        <row r="42">
          <cell r="D42" t="str">
            <v>Realizar seguimiento anual a través del formato plan de mejoramiento habilitación, al cumplimiento de los planes de mejoramiento derivados de la autoevaluación realizada a las sedes y servicios de la ESE ISABU para dar cumplimiento a la resoluciòn 3100 del 2019 de acuerdo a cronograma establecido por la oficina de calidad</v>
          </cell>
          <cell r="E42" t="str">
            <v>Preventivo</v>
          </cell>
          <cell r="G42" t="str">
            <v xml:space="preserve">Manual </v>
          </cell>
          <cell r="I42">
            <v>0.4</v>
          </cell>
          <cell r="J42" t="str">
            <v xml:space="preserve">Documentado </v>
          </cell>
          <cell r="K42" t="str">
            <v xml:space="preserve">Continua </v>
          </cell>
          <cell r="L42" t="str">
            <v xml:space="preserve">Con Registro </v>
          </cell>
          <cell r="M42" t="str">
            <v>X</v>
          </cell>
          <cell r="N42" t="str">
            <v>-</v>
          </cell>
        </row>
        <row r="43">
          <cell r="D43" t="str">
            <v>El jefe de la oficina de calidad solicitará a la oficina de sistemas que se habilite un generador de informes para los indicadores de calidad normativos</v>
          </cell>
          <cell r="E43" t="str">
            <v>Preventivo</v>
          </cell>
          <cell r="G43" t="str">
            <v xml:space="preserve">Manual </v>
          </cell>
          <cell r="I43">
            <v>0.4</v>
          </cell>
          <cell r="J43" t="str">
            <v xml:space="preserve">Documentado </v>
          </cell>
          <cell r="K43" t="str">
            <v xml:space="preserve">Aleatoria </v>
          </cell>
          <cell r="L43" t="str">
            <v xml:space="preserve">Con Registro </v>
          </cell>
          <cell r="M43" t="str">
            <v>X</v>
          </cell>
          <cell r="N43" t="str">
            <v>-</v>
          </cell>
        </row>
        <row r="44">
          <cell r="D44" t="str">
            <v xml:space="preserve">La tecnico de sistemas y el jefe de calidad realizará revisión y depuración de la base de datos para poder generar los indicadores de calidad de manera mensual </v>
          </cell>
          <cell r="E44" t="str">
            <v>Preventivo</v>
          </cell>
          <cell r="G44" t="str">
            <v xml:space="preserve">Manual </v>
          </cell>
          <cell r="I44">
            <v>0.4</v>
          </cell>
          <cell r="J44" t="str">
            <v xml:space="preserve">Documentado </v>
          </cell>
          <cell r="K44" t="str">
            <v xml:space="preserve">Continua </v>
          </cell>
          <cell r="L44" t="str">
            <v xml:space="preserve">Con Registro </v>
          </cell>
          <cell r="M44" t="str">
            <v>X</v>
          </cell>
          <cell r="N44" t="str">
            <v>-</v>
          </cell>
        </row>
        <row r="45">
          <cell r="D45" t="str">
            <v>La ingeniera ambiental realiza auditorias de acuerdo a cronograma establecido a la adherencia al Plan de gestión integral de residuos hospitalarios y similares PGIRHS</v>
          </cell>
          <cell r="E45" t="str">
            <v>Preventivo</v>
          </cell>
          <cell r="G45" t="str">
            <v xml:space="preserve">Manual </v>
          </cell>
          <cell r="I45">
            <v>0.4</v>
          </cell>
          <cell r="J45" t="str">
            <v xml:space="preserve">Documentado </v>
          </cell>
          <cell r="K45" t="str">
            <v xml:space="preserve">Continua </v>
          </cell>
          <cell r="L45" t="str">
            <v xml:space="preserve">Con Registro </v>
          </cell>
          <cell r="M45" t="str">
            <v>X</v>
          </cell>
          <cell r="N45" t="str">
            <v>-</v>
          </cell>
        </row>
        <row r="46">
          <cell r="D46" t="str">
            <v>El profesional de talento humano consolidará y proyectará el cronograma anual de capacitaciones  en el mes de enero, de acuerdo a las necesidades de capacitación de las diferentes areas .</v>
          </cell>
          <cell r="E46" t="str">
            <v>Preventivo</v>
          </cell>
          <cell r="G46" t="str">
            <v xml:space="preserve">Manual </v>
          </cell>
          <cell r="I46">
            <v>0.4</v>
          </cell>
          <cell r="J46" t="str">
            <v xml:space="preserve">Documentado </v>
          </cell>
          <cell r="K46" t="str">
            <v xml:space="preserve">Continua </v>
          </cell>
          <cell r="L46" t="str">
            <v xml:space="preserve">Con Registro </v>
          </cell>
          <cell r="M46" t="str">
            <v>X</v>
          </cell>
          <cell r="N46" t="str">
            <v>-</v>
          </cell>
        </row>
        <row r="47">
          <cell r="D47" t="str">
            <v>El profesional de talento humano realizará seguimiento mensual al desarrollo del cronograma anual de capacitación a través de la solicitud de evidencias  y la confrontación ocn el cronograma y la medición de cobertura con planilla de asistencia</v>
          </cell>
          <cell r="E47" t="str">
            <v xml:space="preserve">Detectivo </v>
          </cell>
          <cell r="G47" t="str">
            <v xml:space="preserve">Manual </v>
          </cell>
          <cell r="I47">
            <v>0.3</v>
          </cell>
          <cell r="J47" t="str">
            <v xml:space="preserve">Documentado </v>
          </cell>
          <cell r="K47" t="str">
            <v xml:space="preserve">Continua </v>
          </cell>
          <cell r="L47" t="str">
            <v xml:space="preserve">Con Registro </v>
          </cell>
          <cell r="M47" t="str">
            <v>X</v>
          </cell>
          <cell r="N47" t="str">
            <v>-</v>
          </cell>
        </row>
        <row r="48">
          <cell r="D48" t="str">
            <v>El profesional de nomina expedira comunicación en la cual se expongan los docuemtnos requeridos para el recobro de las incapacidades de EPS</v>
          </cell>
          <cell r="E48" t="str">
            <v>Preventivo</v>
          </cell>
          <cell r="G48" t="str">
            <v xml:space="preserve">Manual </v>
          </cell>
          <cell r="I48">
            <v>0.4</v>
          </cell>
          <cell r="J48" t="str">
            <v xml:space="preserve">Documentado </v>
          </cell>
          <cell r="K48" t="str">
            <v xml:space="preserve">Aleatoria </v>
          </cell>
          <cell r="L48" t="str">
            <v xml:space="preserve">Con Registro </v>
          </cell>
          <cell r="M48" t="str">
            <v>X</v>
          </cell>
          <cell r="N48" t="str">
            <v>-</v>
          </cell>
        </row>
        <row r="49">
          <cell r="D49" t="str">
            <v>El profesional de nomina llevara un registro de las incapacidades recibidas y cuales han sido recobradas con exito</v>
          </cell>
          <cell r="E49" t="str">
            <v>Preventivo</v>
          </cell>
          <cell r="G49" t="str">
            <v xml:space="preserve">Manual </v>
          </cell>
          <cell r="I49">
            <v>0.4</v>
          </cell>
          <cell r="J49" t="str">
            <v xml:space="preserve">Documentado </v>
          </cell>
          <cell r="K49" t="str">
            <v xml:space="preserve">Continua </v>
          </cell>
          <cell r="L49" t="str">
            <v xml:space="preserve">Con Registro </v>
          </cell>
          <cell r="M49" t="str">
            <v>X</v>
          </cell>
          <cell r="N49" t="str">
            <v>-</v>
          </cell>
        </row>
        <row r="50">
          <cell r="D50" t="str">
            <v>El profesional de SST realizará un cronograma y lista de verificación para dar cumplimiento al Sistema de Gestión de Seguridad y Salud en el Trabajo</v>
          </cell>
          <cell r="E50" t="str">
            <v>Preventivo</v>
          </cell>
          <cell r="G50" t="str">
            <v xml:space="preserve">Manual </v>
          </cell>
          <cell r="I50">
            <v>0.4</v>
          </cell>
          <cell r="J50" t="str">
            <v xml:space="preserve">Documentado </v>
          </cell>
          <cell r="K50" t="str">
            <v xml:space="preserve">Aleatoria </v>
          </cell>
          <cell r="L50" t="str">
            <v xml:space="preserve">Con Registro </v>
          </cell>
          <cell r="M50" t="str">
            <v>X</v>
          </cell>
          <cell r="N50" t="str">
            <v>-</v>
          </cell>
        </row>
        <row r="51">
          <cell r="D51" t="str">
            <v>El profesional de SST realizará proceso de auditoria interna con el fin de identificar los estandares minimos de SGSST</v>
          </cell>
          <cell r="E51" t="str">
            <v>Preventivo</v>
          </cell>
          <cell r="G51" t="str">
            <v xml:space="preserve">Manual </v>
          </cell>
          <cell r="I51">
            <v>0.4</v>
          </cell>
          <cell r="J51" t="str">
            <v xml:space="preserve">Documentado </v>
          </cell>
          <cell r="K51" t="str">
            <v xml:space="preserve">Continua </v>
          </cell>
          <cell r="L51" t="str">
            <v xml:space="preserve">Con Registro </v>
          </cell>
          <cell r="M51" t="str">
            <v>X</v>
          </cell>
          <cell r="N51" t="str">
            <v>-</v>
          </cell>
        </row>
        <row r="52">
          <cell r="D52" t="str">
            <v>El profesional de atención al usuario realiza seguimento diario al modulo de panacea de pqrs revisando las alertas que el modulo genera, así mismo realiza seguimiento y consolidación mensual de las pqrsf.</v>
          </cell>
          <cell r="E52" t="str">
            <v>Preventivo</v>
          </cell>
          <cell r="G52" t="str">
            <v>Automático</v>
          </cell>
          <cell r="I52">
            <v>0.5</v>
          </cell>
          <cell r="J52" t="str">
            <v xml:space="preserve">Documentado </v>
          </cell>
          <cell r="K52" t="str">
            <v xml:space="preserve">Continua </v>
          </cell>
          <cell r="L52" t="str">
            <v xml:space="preserve">Con Registro </v>
          </cell>
          <cell r="M52" t="str">
            <v>X</v>
          </cell>
          <cell r="N52" t="str">
            <v>-</v>
          </cell>
        </row>
        <row r="53">
          <cell r="D53" t="str">
            <v>El profesional de atención al usuario aplicará los terminos de respuesta de acuerdo a la normatividad vigente</v>
          </cell>
          <cell r="E53" t="str">
            <v>Preventivo</v>
          </cell>
          <cell r="G53" t="str">
            <v xml:space="preserve">Manual </v>
          </cell>
          <cell r="I53">
            <v>0.4</v>
          </cell>
          <cell r="J53" t="str">
            <v xml:space="preserve">Documentado </v>
          </cell>
          <cell r="K53" t="str">
            <v xml:space="preserve">Continua </v>
          </cell>
          <cell r="L53" t="str">
            <v xml:space="preserve">Con Registro </v>
          </cell>
          <cell r="M53" t="str">
            <v>X</v>
          </cell>
          <cell r="N53" t="str">
            <v>-</v>
          </cell>
        </row>
        <row r="54">
          <cell r="D54" t="str">
            <v>La lider del serviciio de consulta externa, verificara y consolidara en cuadro de turnos la disponibiidad de los horarios de antencion reportados por los de medicos especialistas de consulta externa para realizar consulta del mes siguiente,  en caso de presentar  eventualidad de no asistencia la lider de consulta externa repotara a Director tecnico de unidadaes hospitalarias la novedad presentada.</v>
          </cell>
          <cell r="E54" t="str">
            <v>Preventivo</v>
          </cell>
          <cell r="G54" t="str">
            <v xml:space="preserve">Manual </v>
          </cell>
          <cell r="I54">
            <v>0.4</v>
          </cell>
          <cell r="J54" t="str">
            <v xml:space="preserve">Sin Documentar </v>
          </cell>
          <cell r="K54" t="str">
            <v xml:space="preserve">Continua </v>
          </cell>
          <cell r="L54" t="str">
            <v xml:space="preserve">Con Registro </v>
          </cell>
          <cell r="M54" t="str">
            <v>X</v>
          </cell>
          <cell r="N54" t="str">
            <v>-</v>
          </cell>
        </row>
        <row r="55">
          <cell r="D55" t="str">
            <v>La lider del servicio de consulta externa realizara el repote de las eventualidades presetadas con los turnos de los especialistas a travez de correo electronico a la Direccion de las Unidades Hospitlarias, para la activacion del plan de contingencia.</v>
          </cell>
          <cell r="E55" t="str">
            <v xml:space="preserve">Detectivo </v>
          </cell>
          <cell r="G55" t="str">
            <v xml:space="preserve">Manual </v>
          </cell>
          <cell r="I55">
            <v>0.3</v>
          </cell>
          <cell r="J55" t="str">
            <v xml:space="preserve">Sin Documentar </v>
          </cell>
          <cell r="K55" t="str">
            <v xml:space="preserve">Continua </v>
          </cell>
          <cell r="L55" t="str">
            <v xml:space="preserve">Con Registro </v>
          </cell>
          <cell r="M55" t="str">
            <v>X</v>
          </cell>
          <cell r="N55" t="str">
            <v>-</v>
          </cell>
        </row>
        <row r="56">
          <cell r="D56" t="str">
            <v>La lider del servicio de consulta externa  realizara verifica diariamente las condiciones de temperatura establecidas para la conservacion de los biologicos y registra las variables en el formato asignado por la SSD.
En caso de  que la temperatura se encuentre fuera de los rangos establecidos se informara al equipo biomedico.</v>
          </cell>
          <cell r="E56" t="str">
            <v>Preventivo</v>
          </cell>
          <cell r="G56" t="str">
            <v xml:space="preserve">Manual </v>
          </cell>
          <cell r="I56">
            <v>0.4</v>
          </cell>
          <cell r="J56" t="str">
            <v xml:space="preserve">Documentado </v>
          </cell>
          <cell r="K56" t="str">
            <v xml:space="preserve">Continua </v>
          </cell>
          <cell r="L56" t="str">
            <v xml:space="preserve">Con Registro </v>
          </cell>
          <cell r="M56" t="str">
            <v>X</v>
          </cell>
          <cell r="N56" t="str">
            <v>-</v>
          </cell>
        </row>
        <row r="57">
          <cell r="D57" t="str">
            <v>El lider de consulta externa activara el plan de contingencia en los casos en que el sistema de alarma genere alguna alerta sobre cambios de la temperatura.</v>
          </cell>
          <cell r="E57" t="str">
            <v xml:space="preserve">Correctivo </v>
          </cell>
          <cell r="G57" t="str">
            <v>Automático</v>
          </cell>
          <cell r="I57">
            <v>0.35</v>
          </cell>
          <cell r="J57" t="str">
            <v xml:space="preserve">Documentado </v>
          </cell>
          <cell r="K57" t="str">
            <v xml:space="preserve">Continua </v>
          </cell>
          <cell r="L57" t="str">
            <v xml:space="preserve">Con Registro </v>
          </cell>
          <cell r="M57" t="str">
            <v>X</v>
          </cell>
          <cell r="N57" t="str">
            <v>-</v>
          </cell>
        </row>
        <row r="58">
          <cell r="D58" t="str">
            <v>La oficina asesora de planeacion garantizara un plan efectivo de SISTEMAS DE INFORMACION para las operaciones misionales del ISABU.</v>
          </cell>
          <cell r="E58" t="str">
            <v>Preventivo</v>
          </cell>
          <cell r="G58" t="str">
            <v xml:space="preserve">Manual </v>
          </cell>
          <cell r="I58">
            <v>0.4</v>
          </cell>
          <cell r="J58" t="str">
            <v xml:space="preserve">Documentado </v>
          </cell>
          <cell r="K58" t="str">
            <v xml:space="preserve">Continua </v>
          </cell>
          <cell r="L58" t="str">
            <v xml:space="preserve">Con Registro </v>
          </cell>
          <cell r="M58" t="str">
            <v>-</v>
          </cell>
          <cell r="N58" t="str">
            <v>X</v>
          </cell>
        </row>
        <row r="59">
          <cell r="D59" t="str">
            <v>La oficina asesora de planeacion ejecutara el Plan estrategico de tecnologia de la informacion y las comunicaciones</v>
          </cell>
          <cell r="E59" t="str">
            <v>Preventivo</v>
          </cell>
          <cell r="G59" t="str">
            <v>Automático</v>
          </cell>
          <cell r="I59">
            <v>0.5</v>
          </cell>
          <cell r="J59" t="str">
            <v xml:space="preserve">Documentado </v>
          </cell>
          <cell r="K59" t="str">
            <v xml:space="preserve">Continua </v>
          </cell>
          <cell r="L59" t="str">
            <v xml:space="preserve">Con Registro </v>
          </cell>
          <cell r="M59" t="str">
            <v>-</v>
          </cell>
          <cell r="N59" t="str">
            <v>X</v>
          </cell>
        </row>
        <row r="60">
          <cell r="D60" t="str">
            <v>Directoras tecnicas y Coordinadora de Promocion y Prevencion Organizaran jornadas de PyP, según el ciclo de vida.</v>
          </cell>
          <cell r="E60" t="str">
            <v>Preventivo</v>
          </cell>
          <cell r="G60" t="str">
            <v xml:space="preserve">Manual </v>
          </cell>
          <cell r="I60">
            <v>0.4</v>
          </cell>
          <cell r="J60" t="str">
            <v xml:space="preserve">Documentado </v>
          </cell>
          <cell r="K60" t="str">
            <v xml:space="preserve">Continua </v>
          </cell>
          <cell r="L60" t="str">
            <v xml:space="preserve">Con Registro </v>
          </cell>
          <cell r="M60" t="str">
            <v>X</v>
          </cell>
          <cell r="N60" t="str">
            <v>-</v>
          </cell>
        </row>
        <row r="61">
          <cell r="D61" t="str">
            <v>Directoras tecnicas, Coordinadora de Promocion y Prevencion y jefes de enfermeria,  Deben hacer seguimiento semanal a el cumplimiento de las actividades programadas a desarrollar de acuerdo a los diferentes ciclos de vida.</v>
          </cell>
          <cell r="E61" t="str">
            <v>Preventivo</v>
          </cell>
          <cell r="G61" t="str">
            <v xml:space="preserve">Manual </v>
          </cell>
          <cell r="I61">
            <v>0.4</v>
          </cell>
          <cell r="J61" t="str">
            <v xml:space="preserve">Documentado </v>
          </cell>
          <cell r="K61" t="str">
            <v xml:space="preserve">Continua </v>
          </cell>
          <cell r="L61" t="str">
            <v xml:space="preserve">Con Registro </v>
          </cell>
          <cell r="M61" t="str">
            <v>X</v>
          </cell>
          <cell r="N61" t="str">
            <v>-</v>
          </cell>
        </row>
        <row r="62">
          <cell r="D62" t="str">
            <v>La oficina de calidad Capacitará  al lider del servicio y su equipo de trabajo en la normatividad vigente de habilitación dos veces al año</v>
          </cell>
          <cell r="E62" t="str">
            <v>Preventivo</v>
          </cell>
          <cell r="G62" t="str">
            <v xml:space="preserve">Manual </v>
          </cell>
          <cell r="I62">
            <v>0.4</v>
          </cell>
          <cell r="J62" t="str">
            <v xml:space="preserve">Documentado </v>
          </cell>
          <cell r="K62" t="str">
            <v xml:space="preserve">Continua </v>
          </cell>
          <cell r="L62" t="str">
            <v xml:space="preserve">Con Registro </v>
          </cell>
          <cell r="M62" t="str">
            <v>X</v>
          </cell>
          <cell r="N62" t="str">
            <v>-</v>
          </cell>
        </row>
        <row r="63">
          <cell r="D63" t="str">
            <v>El lider del servicio con el apoyo de la oficina de calidad Aplica lista de chequeo de normatividad de habilitación dos veces al año</v>
          </cell>
          <cell r="E63" t="str">
            <v xml:space="preserve">Detectivo </v>
          </cell>
          <cell r="G63" t="str">
            <v xml:space="preserve">Manual </v>
          </cell>
          <cell r="I63">
            <v>0.3</v>
          </cell>
          <cell r="J63" t="str">
            <v xml:space="preserve">Documentado </v>
          </cell>
          <cell r="K63" t="str">
            <v xml:space="preserve">Continua </v>
          </cell>
          <cell r="L63" t="str">
            <v xml:space="preserve">Con Registro </v>
          </cell>
          <cell r="M63" t="str">
            <v>X</v>
          </cell>
          <cell r="N63" t="str">
            <v>-</v>
          </cell>
        </row>
        <row r="64">
          <cell r="D64" t="str">
            <v>El personal del servicio de urgencias participa activamente en las capcitaciones programadas por seguridad del paciente</v>
          </cell>
          <cell r="E64" t="str">
            <v>Preventivo</v>
          </cell>
          <cell r="G64" t="str">
            <v xml:space="preserve">Manual </v>
          </cell>
          <cell r="I64">
            <v>0.4</v>
          </cell>
          <cell r="J64" t="str">
            <v xml:space="preserve">Documentado </v>
          </cell>
          <cell r="K64" t="str">
            <v xml:space="preserve">Continua </v>
          </cell>
          <cell r="L64" t="str">
            <v xml:space="preserve">Con Registro </v>
          </cell>
          <cell r="M64" t="str">
            <v>X</v>
          </cell>
          <cell r="N64" t="str">
            <v>-</v>
          </cell>
        </row>
        <row r="65">
          <cell r="D65" t="str">
            <v>Las jefes de los centros de salud de manera bimensual capacitan al personal en el programa de seguridad del paciente y en el reporte de eventos adversos en el software panacea</v>
          </cell>
          <cell r="E65" t="str">
            <v>Preventivo</v>
          </cell>
          <cell r="G65" t="str">
            <v xml:space="preserve">Manual </v>
          </cell>
          <cell r="I65">
            <v>0.4</v>
          </cell>
          <cell r="J65" t="str">
            <v xml:space="preserve">Documentado </v>
          </cell>
          <cell r="K65" t="str">
            <v xml:space="preserve">Continua </v>
          </cell>
          <cell r="L65" t="str">
            <v xml:space="preserve">Con Registro </v>
          </cell>
          <cell r="M65" t="str">
            <v>X</v>
          </cell>
          <cell r="N65" t="str">
            <v>-</v>
          </cell>
        </row>
        <row r="66">
          <cell r="D66" t="str">
            <v>La lider de enfermeria del servicio de urgencias y el lider coordinador del equipo  medico realizaran un informe mensual en el cual se  analizaran las desviaciones de los triages de conformidad a lo   establecido en el  PROTOCOLO DE CLASIFICACION DE TRIAGE CODIGO: URG-PT-001 VERSION 06</v>
          </cell>
          <cell r="E66" t="str">
            <v>Preventivo</v>
          </cell>
          <cell r="G66" t="str">
            <v xml:space="preserve">Manual </v>
          </cell>
          <cell r="I66">
            <v>0.4</v>
          </cell>
          <cell r="J66" t="str">
            <v xml:space="preserve">Documentado </v>
          </cell>
          <cell r="K66" t="str">
            <v xml:space="preserve">Continua </v>
          </cell>
          <cell r="L66" t="str">
            <v xml:space="preserve">Con Registro </v>
          </cell>
          <cell r="M66" t="str">
            <v>X</v>
          </cell>
          <cell r="N66" t="str">
            <v>-</v>
          </cell>
        </row>
        <row r="67">
          <cell r="D67" t="str">
            <v>Realizar seguimiento y control de la accesibilidad y la resolutividad del servicio</v>
          </cell>
          <cell r="E67" t="str">
            <v xml:space="preserve">Detectivo </v>
          </cell>
          <cell r="G67" t="str">
            <v xml:space="preserve">Manual </v>
          </cell>
          <cell r="I67">
            <v>0.3</v>
          </cell>
          <cell r="J67" t="str">
            <v xml:space="preserve">Sin Documentar </v>
          </cell>
          <cell r="K67" t="str">
            <v xml:space="preserve">Continua </v>
          </cell>
          <cell r="L67" t="str">
            <v xml:space="preserve">Con Registro </v>
          </cell>
          <cell r="M67" t="str">
            <v>X</v>
          </cell>
          <cell r="N67" t="str">
            <v>-</v>
          </cell>
        </row>
        <row r="68">
          <cell r="D68" t="str">
            <v xml:space="preserve">Verificar el uso adecuado de los recursos (personal administrativo y asistencial, disponibilidad de citas, técnico, tecnológico) y la pertinencia de las remisiones y autorizaciones. </v>
          </cell>
          <cell r="E68" t="str">
            <v xml:space="preserve">Detectivo </v>
          </cell>
          <cell r="G68" t="str">
            <v xml:space="preserve">Manual </v>
          </cell>
          <cell r="I68">
            <v>0.3</v>
          </cell>
          <cell r="J68" t="str">
            <v xml:space="preserve">Documentado </v>
          </cell>
          <cell r="K68" t="str">
            <v xml:space="preserve">Continua </v>
          </cell>
          <cell r="L68" t="str">
            <v xml:space="preserve">Con Registro </v>
          </cell>
          <cell r="M68" t="str">
            <v>X</v>
          </cell>
          <cell r="N68" t="str">
            <v>-</v>
          </cell>
        </row>
        <row r="69">
          <cell r="D69" t="str">
            <v>El programa de seguridad del paciente realiza induccion y reinduccion del protocolo de administracion segura de medicamentos al personal asistencial</v>
          </cell>
          <cell r="E69" t="str">
            <v>Preventivo</v>
          </cell>
          <cell r="G69" t="str">
            <v xml:space="preserve">Manual </v>
          </cell>
          <cell r="I69">
            <v>0.4</v>
          </cell>
          <cell r="J69" t="str">
            <v xml:space="preserve">Documentado </v>
          </cell>
          <cell r="K69" t="str">
            <v xml:space="preserve">Continua </v>
          </cell>
          <cell r="L69" t="str">
            <v xml:space="preserve">Con Registro </v>
          </cell>
          <cell r="M69" t="str">
            <v>X</v>
          </cell>
          <cell r="N69" t="str">
            <v>-</v>
          </cell>
        </row>
        <row r="70">
          <cell r="D70" t="str">
            <v xml:space="preserve">El programa de seguridad del paciente evalua al personal encargado de la administracion de medicamentos mediante lista de chequeo </v>
          </cell>
          <cell r="E70" t="str">
            <v xml:space="preserve">Detectivo </v>
          </cell>
          <cell r="G70" t="str">
            <v xml:space="preserve">Manual </v>
          </cell>
          <cell r="I70">
            <v>0.3</v>
          </cell>
          <cell r="J70" t="str">
            <v xml:space="preserve">Documentado </v>
          </cell>
          <cell r="K70" t="str">
            <v xml:space="preserve">Continua </v>
          </cell>
          <cell r="L70" t="str">
            <v xml:space="preserve">Con Registro </v>
          </cell>
          <cell r="M70" t="str">
            <v>X</v>
          </cell>
          <cell r="N70" t="str">
            <v>-</v>
          </cell>
        </row>
        <row r="71">
          <cell r="D71" t="str">
            <v xml:space="preserve">Brindar educacion a los usuarios respecto a los derechos y deberes que tienen dentro de la institucion </v>
          </cell>
          <cell r="E71" t="str">
            <v>Preventivo</v>
          </cell>
          <cell r="G71" t="str">
            <v xml:space="preserve">Manual </v>
          </cell>
          <cell r="I71">
            <v>0.4</v>
          </cell>
          <cell r="J71" t="str">
            <v xml:space="preserve">Documentado </v>
          </cell>
          <cell r="K71" t="str">
            <v xml:space="preserve">Continua </v>
          </cell>
          <cell r="L71" t="str">
            <v xml:space="preserve">Con Registro </v>
          </cell>
          <cell r="M71" t="str">
            <v>X</v>
          </cell>
          <cell r="N71" t="str">
            <v>-</v>
          </cell>
        </row>
        <row r="72">
          <cell r="D72" t="str">
            <v>Socializacion al personal del servicio sobre el protocolo de sujecion, con el objetivo de minimizar el riesgo de agresion</v>
          </cell>
          <cell r="E72" t="str">
            <v>Preventivo</v>
          </cell>
          <cell r="G72" t="str">
            <v xml:space="preserve">Manual </v>
          </cell>
          <cell r="I72">
            <v>0.4</v>
          </cell>
          <cell r="J72" t="str">
            <v xml:space="preserve">Documentado </v>
          </cell>
          <cell r="K72" t="str">
            <v xml:space="preserve">Continua </v>
          </cell>
          <cell r="L72" t="str">
            <v xml:space="preserve">Con Registro </v>
          </cell>
          <cell r="M72" t="str">
            <v>X</v>
          </cell>
          <cell r="N72" t="str">
            <v>X</v>
          </cell>
        </row>
        <row r="73">
          <cell r="D73" t="str">
            <v>Realizar periodicamente mantenimiento preventivo y correctivo de los equipos biomedicos con el fin de mitigar daños y costos</v>
          </cell>
          <cell r="E73" t="str">
            <v>Preventivo</v>
          </cell>
          <cell r="G73" t="str">
            <v xml:space="preserve">Manual </v>
          </cell>
          <cell r="I73">
            <v>0.4</v>
          </cell>
          <cell r="J73" t="str">
            <v xml:space="preserve">Documentado </v>
          </cell>
          <cell r="K73" t="str">
            <v xml:space="preserve">Continua </v>
          </cell>
          <cell r="L73" t="str">
            <v xml:space="preserve">Con Registro </v>
          </cell>
          <cell r="M73" t="str">
            <v>X</v>
          </cell>
          <cell r="N73" t="str">
            <v>-</v>
          </cell>
        </row>
        <row r="74">
          <cell r="D74" t="str">
            <v xml:space="preserve">Evaluacion al personal asistencial sobre el uso correcto de equipos biomedicos, mediante lista de chequeo </v>
          </cell>
          <cell r="E74" t="str">
            <v xml:space="preserve">Detectivo </v>
          </cell>
          <cell r="G74" t="str">
            <v xml:space="preserve">Manual </v>
          </cell>
          <cell r="I74">
            <v>0.3</v>
          </cell>
          <cell r="J74" t="str">
            <v xml:space="preserve">Documentado </v>
          </cell>
          <cell r="K74" t="str">
            <v xml:space="preserve">Continua </v>
          </cell>
          <cell r="L74" t="str">
            <v xml:space="preserve">Con Registro </v>
          </cell>
          <cell r="M74" t="str">
            <v>X</v>
          </cell>
          <cell r="N74" t="str">
            <v>-</v>
          </cell>
        </row>
        <row r="75">
          <cell r="D75" t="str">
            <v>El auditor médico  realizara la medición del indicador reingresos dentro de las 72 horas del egreso por la misma causa  los 2 dias hábiles siguientes al mes posterior del servicio y debe remtitir al líder medico del servicio de urgencias y a la dirección técnica de unidades hospitalarias por medio de correo electrónico, anexando la base de datos y el análisis de reingresos.</v>
          </cell>
          <cell r="E75" t="str">
            <v xml:space="preserve">Detectivo </v>
          </cell>
          <cell r="G75" t="str">
            <v xml:space="preserve">Manual </v>
          </cell>
          <cell r="I75">
            <v>0.3</v>
          </cell>
          <cell r="J75" t="str">
            <v xml:space="preserve">Documentado </v>
          </cell>
          <cell r="K75" t="str">
            <v xml:space="preserve">Continua </v>
          </cell>
          <cell r="L75" t="str">
            <v xml:space="preserve">Con Registro </v>
          </cell>
          <cell r="M75" t="str">
            <v>X</v>
          </cell>
          <cell r="N75" t="str">
            <v>-</v>
          </cell>
        </row>
        <row r="76">
          <cell r="D76" t="str">
            <v>El lider medico del servicio de urgencias realizará seguimiento mensual al indicador de reingreso dentro de las 72 horas por la misma causa e informara a cada médico los casos que se presentaron y se realizaran acuerdos de gestión para la implementación de acciones de mejora.</v>
          </cell>
          <cell r="E76" t="str">
            <v xml:space="preserve">Detectivo </v>
          </cell>
          <cell r="G76" t="str">
            <v xml:space="preserve">Manual </v>
          </cell>
          <cell r="I76">
            <v>0.3</v>
          </cell>
          <cell r="J76" t="str">
            <v xml:space="preserve">Documentado </v>
          </cell>
          <cell r="K76" t="str">
            <v xml:space="preserve">Continua </v>
          </cell>
          <cell r="L76" t="str">
            <v xml:space="preserve">Con Registro </v>
          </cell>
          <cell r="M76" t="str">
            <v>X</v>
          </cell>
          <cell r="N76" t="str">
            <v>-</v>
          </cell>
        </row>
        <row r="77">
          <cell r="D77" t="str">
            <v>Los lideres jefes de enfermeria de internacion de las unidades hospitalarias realizara informe  mensual donde se incluya la verificacion de la educacion vs egresos hospitalarios.</v>
          </cell>
          <cell r="E77" t="str">
            <v>Preventivo</v>
          </cell>
          <cell r="G77" t="str">
            <v xml:space="preserve">Manual </v>
          </cell>
          <cell r="I77">
            <v>0.4</v>
          </cell>
          <cell r="J77" t="str">
            <v xml:space="preserve">Sin Documentar </v>
          </cell>
          <cell r="K77" t="str">
            <v xml:space="preserve">Continua </v>
          </cell>
          <cell r="L77" t="str">
            <v xml:space="preserve">Con Registro </v>
          </cell>
          <cell r="M77" t="str">
            <v>X</v>
          </cell>
          <cell r="N77" t="str">
            <v>-</v>
          </cell>
        </row>
        <row r="78">
          <cell r="D78" t="str">
            <v>La jefe líder del proceso cirugía realiza seguimiento semanal telefónico mediante el diligenciamiento del formato seguimiento programación quirúrgica de los pacientes con orden de cirugía registrados en el drive de consulta externa con el fin de captar los pacientes y agilizar el proceso de programación quirúrgica.</v>
          </cell>
          <cell r="E78" t="str">
            <v>Preventivo</v>
          </cell>
          <cell r="G78" t="str">
            <v xml:space="preserve">Manual </v>
          </cell>
          <cell r="I78">
            <v>0.4</v>
          </cell>
          <cell r="J78" t="str">
            <v xml:space="preserve">Documentado </v>
          </cell>
          <cell r="K78" t="str">
            <v xml:space="preserve">Continua </v>
          </cell>
          <cell r="L78" t="str">
            <v xml:space="preserve">Con Registro </v>
          </cell>
          <cell r="M78" t="str">
            <v>X</v>
          </cell>
          <cell r="N78" t="str">
            <v>-</v>
          </cell>
        </row>
        <row r="79">
          <cell r="D79" t="str">
            <v>La jefa líder del proceso de cirugía aplica la Ruta de captación de pacientes de programación quirúrgica.</v>
          </cell>
          <cell r="E79" t="str">
            <v xml:space="preserve">Detectivo </v>
          </cell>
          <cell r="G79" t="str">
            <v xml:space="preserve">Manual </v>
          </cell>
          <cell r="I79">
            <v>0.3</v>
          </cell>
          <cell r="J79" t="str">
            <v xml:space="preserve">Sin Documentar </v>
          </cell>
          <cell r="K79" t="str">
            <v xml:space="preserve">Continua </v>
          </cell>
          <cell r="L79" t="str">
            <v>Sin Registro</v>
          </cell>
          <cell r="M79" t="str">
            <v>X</v>
          </cell>
          <cell r="N79" t="str">
            <v>-</v>
          </cell>
        </row>
        <row r="80">
          <cell r="D80" t="str">
            <v>La lider de proceso de enfermeria y sala de partos realizaran seguimiento y control diario  del correcto diligenciamiento de los formatos  por   el equipo de enfermería al ingreso y egreso de cada turno de los equipos biomedicos, insumos medicoquirurgicos y medicamentos.</v>
          </cell>
          <cell r="E80" t="str">
            <v xml:space="preserve">Detectivo </v>
          </cell>
          <cell r="G80" t="str">
            <v xml:space="preserve">Manual </v>
          </cell>
          <cell r="I80">
            <v>0.4</v>
          </cell>
          <cell r="J80" t="str">
            <v xml:space="preserve">Documentado </v>
          </cell>
          <cell r="K80" t="str">
            <v xml:space="preserve">Continua </v>
          </cell>
          <cell r="L80" t="str">
            <v xml:space="preserve">Con Registro </v>
          </cell>
          <cell r="M80" t="str">
            <v>X</v>
          </cell>
          <cell r="N80" t="str">
            <v>-</v>
          </cell>
        </row>
        <row r="81">
          <cell r="D81" t="str">
            <v>la lider de proceso de enfermeria y sala de partos realizaran las medidad correctivas referente al no  diligenciamiento de los formatos  por   el equipo de enfermería al ingreso y egreso de cada turno de los equipos biomedicos, insumos medicoquirurgicos</v>
          </cell>
          <cell r="E81" t="str">
            <v xml:space="preserve">Detectivo </v>
          </cell>
          <cell r="G81" t="str">
            <v xml:space="preserve">Manual </v>
          </cell>
          <cell r="I81">
            <v>0.3</v>
          </cell>
          <cell r="J81" t="str">
            <v xml:space="preserve">Documentado </v>
          </cell>
          <cell r="K81" t="str">
            <v xml:space="preserve">Continua </v>
          </cell>
          <cell r="L81" t="str">
            <v xml:space="preserve">Con Registro </v>
          </cell>
          <cell r="M81" t="str">
            <v>-</v>
          </cell>
          <cell r="N81" t="str">
            <v>X</v>
          </cell>
        </row>
        <row r="82">
          <cell r="D82" t="str">
            <v>La lider de farmacia realiza un control mensual de inventarios realizando crucee con la información del sistema institucional PANACEA y los registra en el formato de aquisiión de medicamentos y dispositivos medicos con el fin de repotar la necesidad de compra.</v>
          </cell>
          <cell r="E82" t="str">
            <v>Preventivo</v>
          </cell>
          <cell r="G82" t="str">
            <v xml:space="preserve">Manual </v>
          </cell>
          <cell r="I82">
            <v>0.4</v>
          </cell>
          <cell r="J82" t="str">
            <v xml:space="preserve">Documentado </v>
          </cell>
          <cell r="K82" t="str">
            <v xml:space="preserve">Continua </v>
          </cell>
          <cell r="L82" t="str">
            <v xml:space="preserve">Con Registro </v>
          </cell>
          <cell r="M82" t="str">
            <v>X</v>
          </cell>
          <cell r="N82" t="str">
            <v>-</v>
          </cell>
        </row>
        <row r="83">
          <cell r="D83" t="str">
            <v>La lider de farmacia verificara mensualmente  a traves de los formatos de solicitud de pedidos de medicamentos y dispositios medicos por proveedor  la disponibilidad o no de los insumos solicitados por la institución para la operatividad, informando el resultado a la subgerencia cientifia vía correo electronico, para la toma de decisiones.</v>
          </cell>
          <cell r="E83" t="str">
            <v xml:space="preserve">Detectivo </v>
          </cell>
          <cell r="G83" t="str">
            <v xml:space="preserve">Manual </v>
          </cell>
          <cell r="I83">
            <v>0.3</v>
          </cell>
          <cell r="J83" t="str">
            <v xml:space="preserve">Documentado </v>
          </cell>
          <cell r="K83" t="str">
            <v xml:space="preserve">Continua </v>
          </cell>
          <cell r="L83" t="str">
            <v xml:space="preserve">Con Registro </v>
          </cell>
          <cell r="M83" t="str">
            <v>X</v>
          </cell>
          <cell r="N83" t="str">
            <v>-</v>
          </cell>
        </row>
        <row r="84">
          <cell r="D84" t="str">
            <v>La lider de apoyo terapeutico verifica semanalmente mediante planilla entrega de EPP y en caso de no entrega  notificacion inmediata.</v>
          </cell>
          <cell r="E84" t="str">
            <v xml:space="preserve">Detectivo </v>
          </cell>
          <cell r="G84" t="str">
            <v xml:space="preserve">Manual </v>
          </cell>
          <cell r="I84">
            <v>0.3</v>
          </cell>
          <cell r="J84" t="str">
            <v xml:space="preserve">Documentado </v>
          </cell>
          <cell r="K84" t="str">
            <v xml:space="preserve">Continua </v>
          </cell>
          <cell r="L84" t="str">
            <v xml:space="preserve">Con Registro </v>
          </cell>
          <cell r="M84" t="str">
            <v>X</v>
          </cell>
          <cell r="N84" t="str">
            <v>-</v>
          </cell>
        </row>
        <row r="85">
          <cell r="D85" t="str">
            <v>verificar cumplimiento de uso de EPP del profesional mediante lista de chequeo , en visita aleatoria a los centros de atencion</v>
          </cell>
          <cell r="E85" t="str">
            <v xml:space="preserve">Detectivo </v>
          </cell>
          <cell r="G85" t="str">
            <v xml:space="preserve">Manual </v>
          </cell>
          <cell r="I85">
            <v>0.3</v>
          </cell>
          <cell r="J85" t="str">
            <v xml:space="preserve">Documentado </v>
          </cell>
          <cell r="K85" t="str">
            <v xml:space="preserve">Continua </v>
          </cell>
          <cell r="L85" t="str">
            <v xml:space="preserve">Con Registro </v>
          </cell>
          <cell r="M85" t="str">
            <v>X</v>
          </cell>
          <cell r="N85" t="str">
            <v>-</v>
          </cell>
        </row>
        <row r="86">
          <cell r="D86" t="str">
            <v>El  lider del laboratorio,  realiza proceso de induccion y reinduccion al personal del laboratoreio clinico,  de forma mensual, la cual se evidencia con las certificacines de las capacitaciones.</v>
          </cell>
          <cell r="E86" t="str">
            <v>Preventivo</v>
          </cell>
          <cell r="G86" t="str">
            <v xml:space="preserve">Manual </v>
          </cell>
          <cell r="I86">
            <v>0.4</v>
          </cell>
          <cell r="J86" t="str">
            <v xml:space="preserve">Documentado </v>
          </cell>
          <cell r="K86" t="str">
            <v xml:space="preserve">Continua </v>
          </cell>
          <cell r="L86" t="str">
            <v xml:space="preserve">Con Registro </v>
          </cell>
          <cell r="M86" t="str">
            <v>X</v>
          </cell>
          <cell r="N86" t="str">
            <v>-</v>
          </cell>
        </row>
        <row r="87">
          <cell r="D87" t="str">
            <v>El  lider de laboratorio realiza una supervision mensual, de las graficas de calidad emitidas por cada unos de los equipos analiticos con que cuenta el laboratio clinico,  la cual sera evidenciada en las actas de grupos primarios.</v>
          </cell>
          <cell r="E87" t="str">
            <v xml:space="preserve">Detectivo </v>
          </cell>
          <cell r="G87" t="str">
            <v xml:space="preserve">Manual </v>
          </cell>
          <cell r="I87">
            <v>0.3</v>
          </cell>
          <cell r="J87" t="str">
            <v xml:space="preserve">Documentado </v>
          </cell>
          <cell r="K87" t="str">
            <v xml:space="preserve">Continua </v>
          </cell>
          <cell r="L87" t="str">
            <v xml:space="preserve">Con Registro </v>
          </cell>
          <cell r="M87" t="str">
            <v>X</v>
          </cell>
          <cell r="N87" t="str">
            <v>-</v>
          </cell>
        </row>
        <row r="88">
          <cell r="D88" t="str">
            <v>El área  biomedica  garantizara la celebracion de los contratos de mantinimiento anuales de los equipos radiologios,  incluyendo cronograma de visitas de mantiemiento preventivo  trimestral  y/o cuatrimestral, dejando como evidencias reporte formal de cada visita realizada firmada por el lider del área de radiologia,  garantizando asi su realización cumplimiento.</v>
          </cell>
          <cell r="E88" t="str">
            <v xml:space="preserve">Detectivo </v>
          </cell>
          <cell r="G88" t="str">
            <v xml:space="preserve">Manual </v>
          </cell>
          <cell r="I88">
            <v>0.3</v>
          </cell>
          <cell r="J88" t="str">
            <v xml:space="preserve">Documentado </v>
          </cell>
          <cell r="K88" t="str">
            <v xml:space="preserve">Continua </v>
          </cell>
          <cell r="L88" t="str">
            <v xml:space="preserve">Con Registro </v>
          </cell>
          <cell r="M88" t="str">
            <v>-</v>
          </cell>
          <cell r="N88" t="str">
            <v>X</v>
          </cell>
        </row>
        <row r="89">
          <cell r="D89" t="str">
            <v>El área de biomedica solicitara  la visita de mantemiento correctivo a la empresa contratante del  equipo reportado por el lider de área de imagenologia; dejando como evidencias reporte formal de la visita realizada, firmada por el lider del área  garantizando asi, su cumplimiento y ejecución.</v>
          </cell>
          <cell r="E89" t="str">
            <v xml:space="preserve">Detectivo </v>
          </cell>
          <cell r="G89" t="str">
            <v xml:space="preserve">Manual </v>
          </cell>
          <cell r="I89">
            <v>0.3</v>
          </cell>
          <cell r="J89" t="str">
            <v xml:space="preserve">Documentado </v>
          </cell>
          <cell r="K89" t="str">
            <v xml:space="preserve">Aleatoria </v>
          </cell>
          <cell r="L89" t="str">
            <v xml:space="preserve">Con Registro </v>
          </cell>
          <cell r="M89" t="str">
            <v>-</v>
          </cell>
          <cell r="N89" t="str">
            <v>-</v>
          </cell>
        </row>
        <row r="90">
          <cell r="D90" t="str">
            <v>el auxiliar de enfermería del área de vigilancia verifica semanalmente y mensualmente los diagnósticos que generan los RIPS con lo reportado en el sistema de vigilancia epidemiológica, en caso de no hacer reporte por el médico responsable del reporte se notifica de manera inmediata se notifica a la jefe del centro de salud para realizar la respectiva notificación al sistema de vigilancia epidemiológica, de lo cual se entregara un informe de forme semanal y mensual.</v>
          </cell>
          <cell r="E90" t="str">
            <v xml:space="preserve">Detectivo </v>
          </cell>
          <cell r="G90" t="str">
            <v xml:space="preserve">Manual </v>
          </cell>
          <cell r="I90">
            <v>0.3</v>
          </cell>
          <cell r="J90" t="str">
            <v xml:space="preserve">Documentado </v>
          </cell>
          <cell r="K90" t="str">
            <v xml:space="preserve">Continua </v>
          </cell>
          <cell r="L90" t="str">
            <v xml:space="preserve">Con Registro </v>
          </cell>
          <cell r="M90" t="str">
            <v>X</v>
          </cell>
          <cell r="N90" t="str">
            <v>-</v>
          </cell>
        </row>
        <row r="91">
          <cell r="D91" t="str">
            <v xml:space="preserve">el auxiliar de enfermeria del  area de vigilancia verificar semanal y mensualmente los diagnósticos publicados en el sistema de información grantizando la notificación de los eventos de salud pública. </v>
          </cell>
          <cell r="E91" t="str">
            <v xml:space="preserve">Detectivo </v>
          </cell>
          <cell r="G91" t="str">
            <v xml:space="preserve">Manual </v>
          </cell>
          <cell r="I91">
            <v>0.3</v>
          </cell>
          <cell r="J91" t="str">
            <v xml:space="preserve">Documentado </v>
          </cell>
          <cell r="K91" t="str">
            <v xml:space="preserve">Continua </v>
          </cell>
          <cell r="L91" t="str">
            <v xml:space="preserve">Con Registro </v>
          </cell>
          <cell r="M91" t="str">
            <v>X</v>
          </cell>
          <cell r="N91" t="str">
            <v>-</v>
          </cell>
        </row>
        <row r="92">
          <cell r="D92" t="str">
            <v>El auxiliar de enfermeria del area de vigilancia epidemiologica realizara las busquedas actvidas institucionales en los RIPS registros individuales de prestacion de servicios para detectar posibles eventos de interes de salud publica en la ESE ISABU.</v>
          </cell>
          <cell r="E92" t="str">
            <v xml:space="preserve">Detectivo </v>
          </cell>
          <cell r="G92" t="str">
            <v xml:space="preserve">Manual </v>
          </cell>
          <cell r="I92">
            <v>0.3</v>
          </cell>
          <cell r="J92" t="str">
            <v xml:space="preserve">Documentado </v>
          </cell>
          <cell r="K92" t="str">
            <v xml:space="preserve">Continua </v>
          </cell>
          <cell r="L92" t="str">
            <v xml:space="preserve">Con Registro </v>
          </cell>
          <cell r="M92" t="str">
            <v>X</v>
          </cell>
          <cell r="N92" t="str">
            <v>-</v>
          </cell>
        </row>
        <row r="93">
          <cell r="D93" t="str">
            <v>La Coordinadora PAI realiza auditoria según cronograma donde se preste el servicio, verificando el control de la cadena de frio, a traves de aplicaciòn de lista de chequeo generando un informe de anàlisis de los resultados.</v>
          </cell>
          <cell r="E93" t="str">
            <v xml:space="preserve">Detectivo </v>
          </cell>
          <cell r="G93" t="str">
            <v xml:space="preserve">Manual </v>
          </cell>
          <cell r="I93">
            <v>0.3</v>
          </cell>
          <cell r="J93" t="str">
            <v xml:space="preserve">Documentado </v>
          </cell>
          <cell r="K93" t="str">
            <v xml:space="preserve">Continua </v>
          </cell>
          <cell r="L93" t="str">
            <v xml:space="preserve">Con Registro </v>
          </cell>
          <cell r="M93" t="str">
            <v>X</v>
          </cell>
          <cell r="N93" t="str">
            <v>-</v>
          </cell>
        </row>
        <row r="94">
          <cell r="D94" t="str">
            <v>La coordinadora de Promocion y prevencion relizara seguimiento a las actividades realizadas mensualmente por rips y por eps de los cumplimiento generando informe de seguimiento y analisis de las estimaciones o metas por EPS.</v>
          </cell>
          <cell r="E94" t="str">
            <v xml:space="preserve">Detectivo </v>
          </cell>
          <cell r="G94" t="str">
            <v xml:space="preserve">Manual </v>
          </cell>
          <cell r="I94">
            <v>0.3</v>
          </cell>
          <cell r="J94" t="str">
            <v xml:space="preserve">Documentado </v>
          </cell>
          <cell r="K94" t="str">
            <v xml:space="preserve">Continua </v>
          </cell>
          <cell r="L94" t="str">
            <v xml:space="preserve">Con Registro </v>
          </cell>
          <cell r="M94" t="str">
            <v>X</v>
          </cell>
          <cell r="N94" t="str">
            <v>-</v>
          </cell>
        </row>
        <row r="95">
          <cell r="D95" t="str">
            <v xml:space="preserve">ACCION: El contador revisa el calendario tributario y socializa a tesoreria  de forma anual mediante correo electronico, enviando recordatorios mensuales mediante correo electronico de las fechas de vencimiento.
RESPONSABLE:Contador
PERIODICIDAD: Anual
ENTREGABLE: Programacion de los pagos tributarios..
</v>
          </cell>
          <cell r="E95" t="str">
            <v xml:space="preserve">Detectivo </v>
          </cell>
          <cell r="G95" t="str">
            <v xml:space="preserve">Manual </v>
          </cell>
          <cell r="I95">
            <v>0.3</v>
          </cell>
          <cell r="J95" t="str">
            <v xml:space="preserve">Documentado </v>
          </cell>
          <cell r="K95" t="str">
            <v xml:space="preserve">Continua </v>
          </cell>
          <cell r="L95" t="str">
            <v xml:space="preserve">Con Registro </v>
          </cell>
          <cell r="M95" t="str">
            <v>X</v>
          </cell>
          <cell r="N95" t="str">
            <v>-</v>
          </cell>
        </row>
        <row r="96">
          <cell r="D96" t="str">
            <v xml:space="preserve"> El tesorero recuerda al contador mediante correo electrónico enviar el formulario diligenciado y listos para pago un día hábil antes del pago según fechas calendario tributario.
RESPONSABLE: Tesorero
PERIODICIDAD: Mensual
ENTREGABLE: Programacion de los pagos tributarios</v>
          </cell>
          <cell r="E96" t="str">
            <v xml:space="preserve">Detectivo </v>
          </cell>
          <cell r="G96" t="str">
            <v xml:space="preserve">Manual </v>
          </cell>
          <cell r="I96">
            <v>0.3</v>
          </cell>
          <cell r="J96" t="str">
            <v xml:space="preserve">Documentado </v>
          </cell>
          <cell r="K96" t="str">
            <v xml:space="preserve">Continua </v>
          </cell>
          <cell r="L96" t="str">
            <v xml:space="preserve">Con Registro </v>
          </cell>
          <cell r="M96" t="str">
            <v>X</v>
          </cell>
          <cell r="N96" t="str">
            <v>-</v>
          </cell>
        </row>
        <row r="97">
          <cell r="D97" t="str">
            <v>ACCION:El  sub gerente administrativo recuerda vía correo electrónico de forma trimestral las fechas  de las resoluciones de los los diferentes reportes, 2193 del ministerio de salud, resoluciones de la contaduría general de la nación y resolución de la superintendencia nacional de salud circular 016
RESPONSABLE:  sub gerente administrativo
PERIODICIDAD: trimerstral
ENTREGABLE: Correos electrónicos</v>
          </cell>
          <cell r="E97" t="str">
            <v xml:space="preserve">Detectivo </v>
          </cell>
          <cell r="G97" t="str">
            <v xml:space="preserve">Manual </v>
          </cell>
          <cell r="I97">
            <v>0.4</v>
          </cell>
          <cell r="J97" t="str">
            <v xml:space="preserve">Documentado </v>
          </cell>
          <cell r="K97" t="str">
            <v xml:space="preserve">Continua </v>
          </cell>
          <cell r="L97" t="str">
            <v xml:space="preserve">Con Registro </v>
          </cell>
          <cell r="M97" t="str">
            <v>X</v>
          </cell>
          <cell r="N97" t="str">
            <v>-</v>
          </cell>
        </row>
        <row r="98">
          <cell r="D98" t="str">
            <v>El  sub gerente administrativo, junto a la profesional de presupuesto realizan análisis de la ejecución presupuestal vs modulo presupuesto de panacea con el fin de dar cumplimiento a la ejecución presupuestal de gasto mensual, evidenciado mediante archivo de Excel.</v>
          </cell>
          <cell r="E98" t="str">
            <v>Preventivo</v>
          </cell>
          <cell r="G98" t="str">
            <v xml:space="preserve">Manual </v>
          </cell>
          <cell r="I98">
            <v>0.4</v>
          </cell>
          <cell r="J98" t="str">
            <v xml:space="preserve">Documentado </v>
          </cell>
          <cell r="K98" t="str">
            <v xml:space="preserve">Continua </v>
          </cell>
          <cell r="L98" t="str">
            <v xml:space="preserve">Con Registro </v>
          </cell>
          <cell r="M98" t="str">
            <v>X</v>
          </cell>
          <cell r="N98" t="str">
            <v>-</v>
          </cell>
        </row>
        <row r="99">
          <cell r="D99" t="str">
            <v>Accion: El apoyo Administrativo revisa la caja en el sistema panacea para confrontarlo frente al efectivo recaudado de forma semanal dejando como evidencia las planillas del recorrido y el acta de verificación.
Responsable: Tesorero
periodicidad: Semanal
entregale:Reporte de Recibos de Caja del sistema Panacea y acta.</v>
          </cell>
          <cell r="E99" t="str">
            <v xml:space="preserve">Detectivo </v>
          </cell>
          <cell r="G99" t="str">
            <v xml:space="preserve">Manual </v>
          </cell>
          <cell r="I99">
            <v>0.3</v>
          </cell>
          <cell r="J99" t="str">
            <v xml:space="preserve">Documentado </v>
          </cell>
          <cell r="K99" t="str">
            <v xml:space="preserve">Continua </v>
          </cell>
          <cell r="L99" t="str">
            <v xml:space="preserve">Con Registro </v>
          </cell>
          <cell r="M99" t="str">
            <v>X</v>
          </cell>
          <cell r="N99" t="str">
            <v>-</v>
          </cell>
        </row>
        <row r="100">
          <cell r="D100" t="str">
            <v xml:space="preserve">El Tesorero solicita a la Oficina de Sistemas mantener actualizadas las consolas antivirus anualmente por parte de la oficina de sistemas
</v>
          </cell>
          <cell r="E100" t="str">
            <v xml:space="preserve">Detectivo </v>
          </cell>
          <cell r="G100" t="str">
            <v xml:space="preserve">Manual </v>
          </cell>
          <cell r="I100">
            <v>0.3</v>
          </cell>
          <cell r="J100" t="str">
            <v xml:space="preserve">Documentado </v>
          </cell>
          <cell r="K100" t="str">
            <v xml:space="preserve">Aleatoria </v>
          </cell>
          <cell r="L100" t="str">
            <v xml:space="preserve">Con Registro </v>
          </cell>
          <cell r="M100" t="str">
            <v>X</v>
          </cell>
          <cell r="N100" t="str">
            <v>-</v>
          </cell>
        </row>
        <row r="101">
          <cell r="D101" t="str">
            <v>El Tesorero solicita a la oficina de sistemas realizar bakup de la información periódicamente para salvaguardar la informacion por parte de la oficina de sistemas</v>
          </cell>
          <cell r="E101" t="str">
            <v xml:space="preserve">Detectivo </v>
          </cell>
          <cell r="G101" t="str">
            <v xml:space="preserve">Manual </v>
          </cell>
          <cell r="I101">
            <v>0.3</v>
          </cell>
          <cell r="J101" t="str">
            <v xml:space="preserve">Documentado </v>
          </cell>
          <cell r="K101" t="str">
            <v xml:space="preserve">Aleatoria </v>
          </cell>
          <cell r="L101" t="str">
            <v xml:space="preserve">Con Registro </v>
          </cell>
          <cell r="M101" t="str">
            <v>X</v>
          </cell>
          <cell r="N101" t="str">
            <v>-</v>
          </cell>
        </row>
        <row r="102">
          <cell r="D102" t="str">
            <v>El profesional de costos realizará una verificación y análisis de tarifas de los servicios de salud por unidad, de acuerdo a las actividades generadoras de costos especificadas pos los líderes de unidades funcionales de la ESE ISABU según requerimiento, evidenciándolo en un informe consolidándolo en un informe semestral de las tarifas verificadas.</v>
          </cell>
          <cell r="E102" t="str">
            <v xml:space="preserve">Detectivo </v>
          </cell>
          <cell r="G102" t="str">
            <v xml:space="preserve">Manual </v>
          </cell>
          <cell r="I102">
            <v>0.3</v>
          </cell>
          <cell r="J102" t="str">
            <v xml:space="preserve">Sin Documentar </v>
          </cell>
          <cell r="K102" t="str">
            <v xml:space="preserve">Continua </v>
          </cell>
          <cell r="L102" t="str">
            <v xml:space="preserve">Con Registro </v>
          </cell>
          <cell r="M102" t="str">
            <v>X</v>
          </cell>
          <cell r="N102" t="str">
            <v>-</v>
          </cell>
        </row>
        <row r="103">
          <cell r="D103" t="str">
            <v>Accion:La coordinadora de facturación realiza revision quincenal de la facturación generada vs la facturacion preradicada
responsable:contratista facturacion
periodicidad:quincenal
entregable:acta de conciliacion</v>
          </cell>
          <cell r="E103" t="str">
            <v xml:space="preserve">Detectivo </v>
          </cell>
          <cell r="G103" t="str">
            <v xml:space="preserve">Manual </v>
          </cell>
          <cell r="I103">
            <v>0.3</v>
          </cell>
          <cell r="J103" t="str">
            <v xml:space="preserve">Documentado </v>
          </cell>
          <cell r="K103" t="str">
            <v xml:space="preserve">Continua </v>
          </cell>
          <cell r="L103" t="str">
            <v xml:space="preserve">Con Registro </v>
          </cell>
          <cell r="M103" t="str">
            <v>X</v>
          </cell>
          <cell r="N103" t="str">
            <v>-</v>
          </cell>
        </row>
        <row r="104">
          <cell r="D104" t="str">
            <v>Accion:La coordinadora de facturación  realiza revision de las cuentas preradicadas y devueltas para corrección
responsable:contratista facturacion
periodicidad:quincenal
entregable:acta de conciliacion</v>
          </cell>
          <cell r="E104" t="str">
            <v xml:space="preserve">Detectivo </v>
          </cell>
          <cell r="G104" t="str">
            <v xml:space="preserve">Manual </v>
          </cell>
          <cell r="I104">
            <v>0.3</v>
          </cell>
          <cell r="J104" t="str">
            <v xml:space="preserve">Documentado </v>
          </cell>
          <cell r="K104" t="str">
            <v xml:space="preserve">Continua </v>
          </cell>
          <cell r="L104" t="str">
            <v xml:space="preserve">Con Registro </v>
          </cell>
          <cell r="M104" t="str">
            <v>X</v>
          </cell>
          <cell r="N104" t="str">
            <v>-</v>
          </cell>
        </row>
        <row r="105">
          <cell r="D105" t="str">
            <v>Accion:Revisión de los cargos pendientes facturar (atenciones realizadas) realizados durante el mes.
responsable:contratista facturacion
periodicidad:mensual
entregable:acta de conciliacion</v>
          </cell>
          <cell r="E105" t="str">
            <v xml:space="preserve">Detectivo </v>
          </cell>
          <cell r="G105" t="str">
            <v xml:space="preserve">Manual </v>
          </cell>
          <cell r="I105">
            <v>0.3</v>
          </cell>
          <cell r="J105" t="str">
            <v xml:space="preserve">Documentado </v>
          </cell>
          <cell r="K105" t="str">
            <v xml:space="preserve">Continua </v>
          </cell>
          <cell r="L105" t="str">
            <v xml:space="preserve">Con Registro </v>
          </cell>
          <cell r="M105" t="str">
            <v>X</v>
          </cell>
          <cell r="N105" t="str">
            <v>-</v>
          </cell>
        </row>
        <row r="106">
          <cell r="D106" t="str">
            <v>Revisión de los cargos dobles y realizar la respectiva anulación o la corección, nuevo cargue
responsable:contratista facturacion
periodicidad:mensual
entregable:acta de conciliacion</v>
          </cell>
          <cell r="E106" t="str">
            <v xml:space="preserve">Detectivo </v>
          </cell>
          <cell r="G106" t="str">
            <v xml:space="preserve">Manual </v>
          </cell>
          <cell r="I106">
            <v>0.3</v>
          </cell>
          <cell r="J106" t="str">
            <v xml:space="preserve">Documentado </v>
          </cell>
          <cell r="K106" t="str">
            <v xml:space="preserve">Continua </v>
          </cell>
          <cell r="L106" t="str">
            <v xml:space="preserve">Con Registro </v>
          </cell>
          <cell r="M106" t="str">
            <v>X</v>
          </cell>
          <cell r="N106" t="str">
            <v>-</v>
          </cell>
        </row>
        <row r="107">
          <cell r="D107" t="str">
            <v xml:space="preserve">El líder de cartera  genera los estados de cartera de forma mensual verificados con el acta de conciliación mensual entre cartera y contabilidad para identificar los deudores y posteriormente revisa la actas de conciliación mensual con las ERP y genera un control mediante correo electrónico  sobre los deudores ya conciliados para informar al tercero de cartera cuales están pendientes de surgir el proceso de conciliación
Evidencias: el acta de conciliación mensual entre cartera y contabilidad, actas de conciliación mensual con las ERP, correo electrónico  sobre los deudores ya conciliados
</v>
          </cell>
          <cell r="E107" t="str">
            <v xml:space="preserve">Detectivo </v>
          </cell>
          <cell r="G107" t="str">
            <v xml:space="preserve">Manual </v>
          </cell>
          <cell r="I107">
            <v>0.3</v>
          </cell>
          <cell r="J107" t="str">
            <v xml:space="preserve">Documentado </v>
          </cell>
          <cell r="K107" t="str">
            <v xml:space="preserve">Aleatoria </v>
          </cell>
          <cell r="L107" t="str">
            <v xml:space="preserve">Con Registro </v>
          </cell>
          <cell r="M107" t="str">
            <v>X</v>
          </cell>
          <cell r="N107" t="str">
            <v>-</v>
          </cell>
        </row>
        <row r="108">
          <cell r="D108" t="str">
            <v xml:space="preserve">El líder de cartera alimenta la base de datos de las objeciones que presentan las ERP diariamente y con corte 30 de cada mes determina el monto por EPS pendiente por conciliar y genera un control mediante correo electrónico sobre los deudores que presentan glosas pendientes por conciliar y prioriza las entidades sobre las cuales deben realizar las respectivas conciliaciones.
Evidencias: correo electrónico sobre prioridades para conciliación.
</v>
          </cell>
          <cell r="E108" t="str">
            <v xml:space="preserve">Detectivo </v>
          </cell>
          <cell r="G108" t="str">
            <v xml:space="preserve">Manual </v>
          </cell>
          <cell r="I108">
            <v>0.3</v>
          </cell>
          <cell r="J108" t="str">
            <v xml:space="preserve">Documentado </v>
          </cell>
          <cell r="K108" t="str">
            <v xml:space="preserve">Continua </v>
          </cell>
          <cell r="L108" t="str">
            <v xml:space="preserve">Con Registro </v>
          </cell>
          <cell r="M108" t="str">
            <v>X</v>
          </cell>
          <cell r="N108" t="str">
            <v>-</v>
          </cell>
        </row>
        <row r="109">
          <cell r="D109" t="str">
            <v xml:space="preserve">acción: conciliación de cartera con las EAPB 1 vez en año con EAPB con cartera menor a $100.000.000,00; 2 veces al año con los 5 deudores más representativos en la cartera. 
responsable:  contratista del proceso de carte de la ESE ISABU.
periodicidad: mensual
entregable: actas de conciliación
</v>
          </cell>
          <cell r="E109" t="str">
            <v xml:space="preserve">Detectivo </v>
          </cell>
          <cell r="G109" t="str">
            <v xml:space="preserve">Manual </v>
          </cell>
          <cell r="I109">
            <v>0.3</v>
          </cell>
          <cell r="J109" t="str">
            <v xml:space="preserve">Documentado </v>
          </cell>
          <cell r="K109" t="str">
            <v xml:space="preserve">Continua </v>
          </cell>
          <cell r="L109" t="str">
            <v xml:space="preserve">Con Registro </v>
          </cell>
          <cell r="M109" t="str">
            <v>X</v>
          </cell>
          <cell r="N109" t="str">
            <v>-</v>
          </cell>
        </row>
        <row r="110">
          <cell r="D110" t="str">
            <v xml:space="preserve">acción: liquidar contratos de prestación de servicios modalidad cápita y evento con 3 EAPB con las más representativas.
responsable: contratista del proceso de carte de la ESE ISABU
periodicidad:1 vez por año
entregable: contratos liquidados
</v>
          </cell>
          <cell r="E110" t="str">
            <v xml:space="preserve">Detectivo </v>
          </cell>
          <cell r="G110" t="str">
            <v xml:space="preserve">Manual </v>
          </cell>
          <cell r="I110">
            <v>0.3</v>
          </cell>
          <cell r="J110" t="str">
            <v xml:space="preserve">Documentado </v>
          </cell>
          <cell r="K110" t="str">
            <v xml:space="preserve">Aleatoria </v>
          </cell>
          <cell r="L110" t="str">
            <v xml:space="preserve">Con Registro </v>
          </cell>
          <cell r="M110" t="str">
            <v>X</v>
          </cell>
          <cell r="N110" t="str">
            <v>-</v>
          </cell>
        </row>
        <row r="111">
          <cell r="D111" t="str">
            <v xml:space="preserve">acción: realizar cobro jurídico según los tiempos establecidos por el manual de cartera
responsable: contratista del proceso de carte de la ESE ISABU.
periodicidad:1 vez por año
entregable: contratos liquidados
</v>
          </cell>
          <cell r="E111" t="str">
            <v xml:space="preserve">Detectivo </v>
          </cell>
          <cell r="G111" t="str">
            <v xml:space="preserve">Manual </v>
          </cell>
          <cell r="I111">
            <v>0.3</v>
          </cell>
          <cell r="J111" t="str">
            <v xml:space="preserve">Documentado </v>
          </cell>
          <cell r="K111" t="str">
            <v xml:space="preserve">Aleatoria </v>
          </cell>
          <cell r="L111" t="str">
            <v xml:space="preserve">Con Registro </v>
          </cell>
          <cell r="M111" t="str">
            <v>X</v>
          </cell>
          <cell r="N111" t="str">
            <v>-</v>
          </cell>
        </row>
        <row r="112">
          <cell r="D112" t="str">
            <v xml:space="preserve">El Jefe de oficina juridica y la profesional especializada, realizará la revisión de la ejecución contractual correspondiente al 30% de los contratos celebrados durante el cuatrimestre objeto de evaluación , el cual se evidenciará mediante un informe presentado al Gerente en el cual se relacionará los contratos revisados, las observaciones y las acciones de mejora a las que haya lugar. </v>
          </cell>
          <cell r="E112" t="str">
            <v>Preventivo</v>
          </cell>
          <cell r="G112" t="str">
            <v xml:space="preserve">Manual </v>
          </cell>
          <cell r="I112">
            <v>0.4</v>
          </cell>
          <cell r="J112" t="str">
            <v xml:space="preserve">Documentado </v>
          </cell>
          <cell r="K112" t="str">
            <v xml:space="preserve">Aleatoria </v>
          </cell>
          <cell r="L112" t="str">
            <v xml:space="preserve">Con Registro </v>
          </cell>
          <cell r="M112" t="str">
            <v>X</v>
          </cell>
          <cell r="N112" t="str">
            <v>-</v>
          </cell>
        </row>
        <row r="113">
          <cell r="D113" t="str">
            <v>El Jefe Oficina Asesora Jurídica mensualmente verificará que los  derechos de peticion sean repondidos dentro de los terminos legales. Esta verificación la realizará a través de una matriz de excel que permita observar el tiempo de respuesta.</v>
          </cell>
          <cell r="E113" t="str">
            <v>Preventivo</v>
          </cell>
          <cell r="G113" t="str">
            <v xml:space="preserve">Manual </v>
          </cell>
          <cell r="I113">
            <v>0.4</v>
          </cell>
          <cell r="J113" t="str">
            <v xml:space="preserve">Documentado </v>
          </cell>
          <cell r="K113" t="str">
            <v xml:space="preserve">Continua </v>
          </cell>
          <cell r="L113" t="str">
            <v xml:space="preserve">Con Registro </v>
          </cell>
          <cell r="M113" t="str">
            <v>X</v>
          </cell>
          <cell r="N113" t="str">
            <v>-</v>
          </cell>
        </row>
        <row r="114">
          <cell r="D114" t="str">
            <v>El Jefe Oficina Asesora Jurídica semestralmente entregará a Gerencia un informe de las peticiones recibidas en el cual se evidenciará el tiempo de respuesta de cada uno, dando finalmente un informe de la efectividad del control mensual.</v>
          </cell>
          <cell r="E114" t="str">
            <v xml:space="preserve">Correctivo </v>
          </cell>
          <cell r="G114" t="str">
            <v xml:space="preserve">Manual </v>
          </cell>
          <cell r="I114">
            <v>0.25</v>
          </cell>
          <cell r="J114" t="str">
            <v xml:space="preserve">Documentado </v>
          </cell>
          <cell r="K114" t="str">
            <v xml:space="preserve">Aleatoria </v>
          </cell>
          <cell r="L114" t="str">
            <v xml:space="preserve">Con Registro </v>
          </cell>
          <cell r="M114" t="str">
            <v>X</v>
          </cell>
          <cell r="N114" t="str">
            <v>-</v>
          </cell>
        </row>
        <row r="115">
          <cell r="D115" t="str">
            <v>El Jefe oficina jurídica semestralmente con el fin de lograr la correcta elaboración de los requerimientos técnicos para la elaboración de estudios previos, realizara talleres de capacitación a todos los funcionarios y/o contratistas responsables en la elaboración de la necesidad</v>
          </cell>
          <cell r="E115" t="str">
            <v>Preventivo</v>
          </cell>
          <cell r="G115" t="str">
            <v xml:space="preserve">Manual </v>
          </cell>
          <cell r="I115">
            <v>0.4</v>
          </cell>
          <cell r="J115" t="str">
            <v xml:space="preserve">Documentado </v>
          </cell>
          <cell r="K115" t="str">
            <v xml:space="preserve">Aleatoria </v>
          </cell>
          <cell r="L115" t="str">
            <v xml:space="preserve">Con Registro </v>
          </cell>
          <cell r="M115" t="str">
            <v>X</v>
          </cell>
          <cell r="N115" t="str">
            <v>-</v>
          </cell>
        </row>
        <row r="116">
          <cell r="D116" t="str">
            <v>El jefe de la oficina jurìdica semestralmente realizará evaluaciòn de la adherencia al manual de contrataciòn a los funcionarios que tienen a cargo elaborar y consolidar necesidades de contratacion.</v>
          </cell>
          <cell r="E116" t="str">
            <v xml:space="preserve">Correctivo </v>
          </cell>
          <cell r="G116" t="str">
            <v xml:space="preserve">Manual </v>
          </cell>
          <cell r="I116">
            <v>0.25</v>
          </cell>
          <cell r="J116" t="str">
            <v xml:space="preserve">Documentado </v>
          </cell>
          <cell r="K116" t="str">
            <v xml:space="preserve">Aleatoria </v>
          </cell>
          <cell r="L116" t="str">
            <v xml:space="preserve">Con Registro </v>
          </cell>
          <cell r="M116" t="str">
            <v>X</v>
          </cell>
          <cell r="N116" t="str">
            <v>-</v>
          </cell>
        </row>
        <row r="117">
          <cell r="D117" t="str">
            <v xml:space="preserve">El Jefe de Oficina Asesora juridica realizará herramienta de trabajo, matriz de seguimiento en Excel, registrando la aprobación del 100% de los procesos y contratos celebrados en la plataforma transaccional SECOP II, verificando a su vez de forma mensual que la información de cada contrato aprobado, se encuentre registrada y publicada en la Plataforma SIA OBSERVA,  de esto se generara un reporte dirigido al Gerente, en el cual se evidencie las observaciones y las acciones correctivas a las que haya lugar. </v>
          </cell>
          <cell r="E117" t="str">
            <v xml:space="preserve">Correctivo </v>
          </cell>
          <cell r="G117" t="str">
            <v xml:space="preserve">Manual </v>
          </cell>
          <cell r="I117">
            <v>0.25</v>
          </cell>
          <cell r="J117" t="str">
            <v xml:space="preserve">Documentado </v>
          </cell>
          <cell r="K117" t="str">
            <v xml:space="preserve">Continua </v>
          </cell>
          <cell r="L117" t="str">
            <v xml:space="preserve">Con Registro </v>
          </cell>
          <cell r="M117" t="str">
            <v>X</v>
          </cell>
          <cell r="N117" t="str">
            <v>-</v>
          </cell>
        </row>
        <row r="118">
          <cell r="D118" t="str">
            <v>El Jefe de almacen solicitará  por medio de una circular el correcto diligenciamiento del formato de solicitud de pedidos a los directores y los jefes de centro de salud advirtiendo que el incorrecto diligenciamiento del formato generará retrasos en el despacho del pedido, se realizará seguimiento mensual al correcto diligenciamiento del formato de pedidos y  retroalimentación a través de correo electronico a los directores de zona respecto a los formatos incompletos</v>
          </cell>
          <cell r="E118" t="str">
            <v>Preventivo</v>
          </cell>
          <cell r="G118" t="str">
            <v xml:space="preserve">Manual </v>
          </cell>
          <cell r="I118">
            <v>0.4</v>
          </cell>
          <cell r="J118" t="str">
            <v xml:space="preserve">Documentado </v>
          </cell>
          <cell r="K118" t="str">
            <v xml:space="preserve">Continua </v>
          </cell>
          <cell r="L118" t="str">
            <v xml:space="preserve">Con Registro </v>
          </cell>
          <cell r="M118" t="str">
            <v>X</v>
          </cell>
          <cell r="N118" t="str">
            <v>-</v>
          </cell>
        </row>
        <row r="119">
          <cell r="D119" t="str">
            <v>Realizar auditorias mensuales de acuerdo a cronograma establecido y a los centros de salud priorizados</v>
          </cell>
          <cell r="E119" t="str">
            <v>Preventivo</v>
          </cell>
          <cell r="G119" t="str">
            <v xml:space="preserve">Manual </v>
          </cell>
          <cell r="I119">
            <v>0.4</v>
          </cell>
          <cell r="J119" t="str">
            <v xml:space="preserve">Documentado </v>
          </cell>
          <cell r="K119" t="str">
            <v xml:space="preserve">Continua </v>
          </cell>
          <cell r="L119" t="str">
            <v xml:space="preserve">Con Registro </v>
          </cell>
          <cell r="M119" t="str">
            <v>X</v>
          </cell>
          <cell r="N119" t="str">
            <v>-</v>
          </cell>
        </row>
        <row r="120">
          <cell r="D120" t="str">
            <v xml:space="preserve">El Jefe de almacen realiza auditorias de acuerdo a cronograma, con el fin de verificar el inventario inicial realizado el año inmediatamente anterior, de esto se deja evidencia en un acta de cada dependencia auditada,  en la cual se tomarán las medidas o acciones de mejora a las que haya lugar. </v>
          </cell>
          <cell r="E120" t="str">
            <v>Preventivo</v>
          </cell>
          <cell r="G120" t="str">
            <v xml:space="preserve">Manual </v>
          </cell>
          <cell r="I120">
            <v>0.4</v>
          </cell>
          <cell r="J120" t="str">
            <v xml:space="preserve">Documentado </v>
          </cell>
          <cell r="K120" t="str">
            <v xml:space="preserve">Aleatoria </v>
          </cell>
          <cell r="L120" t="str">
            <v xml:space="preserve">Con Registro </v>
          </cell>
          <cell r="M120" t="str">
            <v>X</v>
          </cell>
          <cell r="N120" t="str">
            <v>-</v>
          </cell>
        </row>
        <row r="121">
          <cell r="D121" t="str">
            <v>El jefe de planeaciòn y el coordinador de sistemas solicitarà anualmente  en el mes de enero la necesidad de actualizaciòn  de la consola y licencia firewall a subgerencia adminsitrativa a travès de correo electrònico.</v>
          </cell>
          <cell r="E121" t="str">
            <v>Preventivo</v>
          </cell>
          <cell r="G121" t="str">
            <v xml:space="preserve">Manual </v>
          </cell>
          <cell r="I121">
            <v>0.4</v>
          </cell>
          <cell r="J121" t="str">
            <v xml:space="preserve">Documentado </v>
          </cell>
          <cell r="K121" t="str">
            <v xml:space="preserve">Continua </v>
          </cell>
          <cell r="L121" t="str">
            <v xml:space="preserve">Con Registro </v>
          </cell>
          <cell r="M121" t="str">
            <v>X</v>
          </cell>
          <cell r="N121" t="str">
            <v>-</v>
          </cell>
        </row>
        <row r="122">
          <cell r="D122" t="str">
            <v>El coordinador de sistemas una vez adquiridas las licencias actualizarà la consola de antivirus y la licencia firewall semestralmente generando como soporte un documento de licenciamiento de consola y un
i nforme de licenciamiento de firewall</v>
          </cell>
          <cell r="E122" t="str">
            <v>Preventivo</v>
          </cell>
          <cell r="G122" t="str">
            <v>Automático</v>
          </cell>
          <cell r="I122">
            <v>0.5</v>
          </cell>
          <cell r="J122" t="str">
            <v xml:space="preserve">Documentado </v>
          </cell>
          <cell r="K122" t="str">
            <v xml:space="preserve">Continua </v>
          </cell>
          <cell r="L122" t="str">
            <v xml:space="preserve">Con Registro </v>
          </cell>
          <cell r="M122" t="str">
            <v>X</v>
          </cell>
          <cell r="N122" t="str">
            <v>-</v>
          </cell>
        </row>
        <row r="123">
          <cell r="D123" t="str">
            <v xml:space="preserve">El Profesional en Gestión Documental verificara el procedimiento de acceso a documentos de la oficina de gestión documental, solicitando mensualmente el PDF del registro de préstamos documentos a su vez realizara el consolidado mensual socializando la información en el grupo primario para la toma de decisiones. </v>
          </cell>
          <cell r="E123" t="str">
            <v>Preventivo</v>
          </cell>
          <cell r="G123" t="str">
            <v xml:space="preserve">Manual </v>
          </cell>
          <cell r="I123">
            <v>0.4</v>
          </cell>
          <cell r="J123" t="str">
            <v xml:space="preserve">Documentado </v>
          </cell>
          <cell r="K123" t="str">
            <v xml:space="preserve">Continua </v>
          </cell>
          <cell r="L123" t="str">
            <v xml:space="preserve">Con Registro </v>
          </cell>
          <cell r="M123" t="str">
            <v>X</v>
          </cell>
          <cell r="N123" t="str">
            <v>-</v>
          </cell>
        </row>
        <row r="124">
          <cell r="D124" t="str">
            <v>El jefe de la oficina de gestión y control interno, implementará la acciones de seguimiento mediante la revisión trimestral del Formato    F-1300-07 formato de seguimiento a planes de mejoramiento y/o recomendaciones, realizadas por los entes de control y la oficina de control interno.</v>
          </cell>
          <cell r="E124" t="str">
            <v>Preventivo</v>
          </cell>
          <cell r="G124" t="str">
            <v xml:space="preserve">Manual </v>
          </cell>
          <cell r="I124">
            <v>0.4</v>
          </cell>
          <cell r="J124" t="str">
            <v xml:space="preserve">Documentado </v>
          </cell>
          <cell r="K124" t="str">
            <v xml:space="preserve">Aleatoria </v>
          </cell>
          <cell r="L124" t="str">
            <v xml:space="preserve">Con Registro </v>
          </cell>
          <cell r="M124" t="str">
            <v>X</v>
          </cell>
          <cell r="N124" t="str">
            <v>-</v>
          </cell>
        </row>
        <row r="125">
          <cell r="D125" t="str">
            <v xml:space="preserve">El equipo de control interno realizará seguimiento al cronograma del   plan anual de auditorias de la vigencia, determinando las actividades mensuales a desarrollar designando responsables y fechas de cumpliminto, de lo cual se dejará evidencia en el acta de grupo primario el cual se realizará mensualmente.  </v>
          </cell>
          <cell r="E125" t="str">
            <v>Preventivo</v>
          </cell>
          <cell r="G125" t="str">
            <v xml:space="preserve">Manual </v>
          </cell>
          <cell r="I125">
            <v>0.4</v>
          </cell>
          <cell r="J125" t="str">
            <v xml:space="preserve">Documentado </v>
          </cell>
          <cell r="K125" t="str">
            <v xml:space="preserve">Continua </v>
          </cell>
          <cell r="L125" t="str">
            <v xml:space="preserve">Con Registro </v>
          </cell>
          <cell r="M125" t="str">
            <v>X</v>
          </cell>
          <cell r="N125" t="str">
            <v>-</v>
          </cell>
        </row>
        <row r="126">
          <cell r="D126" t="str">
            <v xml:space="preserve">Regente responsable de cada re regente de farmacia de bodega hace despacho   a los servicios farmacéuticos de medicamentos, insumos, y dispositivos médicos  anexando la relación que se exporta de información PANACEA modulo farmacia aplicativo despacho de conformidad a lo definido en el procedimiento para la recepción de medicamentos y dispositivos médicos codigo: far-p-004 versión 02 en el componente definido  bodega a servicio farmacéutico
</v>
          </cell>
          <cell r="E126" t="str">
            <v xml:space="preserve">Detectivo </v>
          </cell>
          <cell r="G126" t="str">
            <v xml:space="preserve">Manual </v>
          </cell>
          <cell r="I126">
            <v>0.3</v>
          </cell>
          <cell r="J126" t="str">
            <v xml:space="preserve">Documentado </v>
          </cell>
          <cell r="K126" t="str">
            <v xml:space="preserve">Continua </v>
          </cell>
          <cell r="L126" t="str">
            <v xml:space="preserve">Con Registro </v>
          </cell>
          <cell r="M126" t="str">
            <v>X</v>
          </cell>
          <cell r="N126" t="str">
            <v>-</v>
          </cell>
        </row>
        <row r="127">
          <cell r="D127" t="str">
            <v>El regente o auxiliar de farmacia de los servicios farmaceuticos  verificia que lo despachado sea igual a lo recibido y debe remitir un correo electrónico el recibido a conformidad o en caso de no conformidades las diferencias encontrados.</v>
          </cell>
          <cell r="E127" t="str">
            <v xml:space="preserve">Detectivo </v>
          </cell>
          <cell r="G127" t="str">
            <v xml:space="preserve">Manual </v>
          </cell>
          <cell r="I127">
            <v>0.3</v>
          </cell>
          <cell r="J127" t="str">
            <v xml:space="preserve">Documentado </v>
          </cell>
          <cell r="K127" t="str">
            <v xml:space="preserve">Continua </v>
          </cell>
          <cell r="L127" t="str">
            <v xml:space="preserve">Con Registro </v>
          </cell>
          <cell r="M127" t="str">
            <v>X</v>
          </cell>
          <cell r="N127" t="str">
            <v>-</v>
          </cell>
        </row>
        <row r="128">
          <cell r="D128" t="str">
            <v xml:space="preserve">El lider del proceso de apoyo terapeútico realiza  la verificación mensual de lo repotado en el drive por los profesionales frente a lo reportado en el sistema de información PANACEA,  realizando infome que se envia a Direccion de uniades hospitalarias, </v>
          </cell>
          <cell r="E128" t="str">
            <v xml:space="preserve">Detectivo </v>
          </cell>
          <cell r="G128" t="str">
            <v xml:space="preserve">Manual </v>
          </cell>
          <cell r="I128">
            <v>0.3</v>
          </cell>
          <cell r="J128" t="str">
            <v xml:space="preserve">Documentado </v>
          </cell>
          <cell r="K128" t="str">
            <v xml:space="preserve">Continua </v>
          </cell>
          <cell r="L128" t="str">
            <v xml:space="preserve">Con Registro </v>
          </cell>
          <cell r="M128" t="str">
            <v>X</v>
          </cell>
          <cell r="N128" t="str">
            <v>-</v>
          </cell>
        </row>
        <row r="129">
          <cell r="D129" t="str">
            <v xml:space="preserve">la Coordinadora de laboratorio realiza Capacitación y entrenamiento del personal  en toma y trasnporte de muetras y evalua la   Adherencia al Manual de Toma, conservacion y transporte de Muestras. </v>
          </cell>
          <cell r="E129" t="str">
            <v xml:space="preserve">Detectivo </v>
          </cell>
          <cell r="G129" t="str">
            <v xml:space="preserve">Manual </v>
          </cell>
          <cell r="I129">
            <v>0.4</v>
          </cell>
          <cell r="J129" t="str">
            <v xml:space="preserve">Documentado </v>
          </cell>
          <cell r="K129" t="str">
            <v xml:space="preserve">Continua </v>
          </cell>
          <cell r="L129" t="str">
            <v xml:space="preserve">Con Registro </v>
          </cell>
          <cell r="M129" t="str">
            <v>X</v>
          </cell>
          <cell r="N129" t="str">
            <v>-</v>
          </cell>
        </row>
        <row r="130">
          <cell r="D130" t="str">
            <v xml:space="preserve">Los auxiliares del laboratorio clinico en el horario de la nochre realizan una segunda reviosn de las ordenes ingresadas en el dia </v>
          </cell>
          <cell r="E130" t="str">
            <v xml:space="preserve">Detectivo </v>
          </cell>
          <cell r="G130" t="str">
            <v xml:space="preserve">Manual </v>
          </cell>
          <cell r="I130">
            <v>0.4</v>
          </cell>
          <cell r="J130" t="str">
            <v xml:space="preserve">Documentado </v>
          </cell>
          <cell r="K130" t="str">
            <v xml:space="preserve">Continua </v>
          </cell>
          <cell r="L130" t="str">
            <v xml:space="preserve">Con Registro </v>
          </cell>
          <cell r="M130" t="str">
            <v>X</v>
          </cell>
          <cell r="N130" t="str">
            <v>-</v>
          </cell>
        </row>
        <row r="131">
          <cell r="D131" t="str">
            <v>El oficial de protección radiologica verifica mensualmete las ordenes y/o examenes solicitados, identificando los que estan solicitado de manera incorrecta, a traves del formato de control de auditoria medica en el cual se evidencia el consolido porcentual por errores identificados, reportandose al drive de la Direcion de unidades hospitalrias para toa decisiones</v>
          </cell>
          <cell r="E131" t="str">
            <v>Preventivo</v>
          </cell>
          <cell r="G131" t="str">
            <v xml:space="preserve">Manual </v>
          </cell>
          <cell r="I131">
            <v>0.3</v>
          </cell>
          <cell r="J131" t="str">
            <v xml:space="preserve">Documentado </v>
          </cell>
          <cell r="K131" t="str">
            <v xml:space="preserve">Continua </v>
          </cell>
          <cell r="L131" t="str">
            <v xml:space="preserve">Con Registro </v>
          </cell>
          <cell r="M131" t="str">
            <v>X</v>
          </cell>
          <cell r="N131" t="str">
            <v>-</v>
          </cell>
        </row>
        <row r="132">
          <cell r="D132" t="str">
            <v>Realizar periodicamente seguimiento al cronograma de  mantenimiento preventivo de los equipos biomedicos con el fin de mitigar daños y costos.</v>
          </cell>
          <cell r="E132" t="str">
            <v xml:space="preserve">Detectivo </v>
          </cell>
          <cell r="G132" t="str">
            <v xml:space="preserve">Manual </v>
          </cell>
          <cell r="I132">
            <v>0.4</v>
          </cell>
          <cell r="J132" t="str">
            <v xml:space="preserve">Documentado </v>
          </cell>
          <cell r="K132" t="str">
            <v xml:space="preserve">Continua </v>
          </cell>
          <cell r="L132" t="str">
            <v xml:space="preserve">Con Registro </v>
          </cell>
          <cell r="M132" t="str">
            <v>X</v>
          </cell>
          <cell r="N132" t="str">
            <v>-</v>
          </cell>
        </row>
        <row r="133">
          <cell r="D133" t="str">
            <v>Capacitaciones y Evaluacion al personal asistencial sobre el uso correcto de equipos biomedicos.</v>
          </cell>
          <cell r="E133" t="str">
            <v xml:space="preserve">Detectivo </v>
          </cell>
          <cell r="G133" t="str">
            <v xml:space="preserve">Manual </v>
          </cell>
          <cell r="I133">
            <v>0.4</v>
          </cell>
          <cell r="J133" t="str">
            <v xml:space="preserve">Documentado </v>
          </cell>
          <cell r="K133" t="str">
            <v xml:space="preserve">Continua </v>
          </cell>
          <cell r="L133" t="str">
            <v xml:space="preserve">Con Registro </v>
          </cell>
          <cell r="M133" t="str">
            <v>X</v>
          </cell>
          <cell r="N133" t="str">
            <v>-</v>
          </cell>
        </row>
        <row r="134">
          <cell r="D134" t="str">
            <v>Identificar la necesidad de elementos de protección personal acorde al numero total de población expuesta y niveles de riesgo</v>
          </cell>
          <cell r="E134" t="str">
            <v xml:space="preserve">Detectivo </v>
          </cell>
          <cell r="G134" t="str">
            <v xml:space="preserve">Manual </v>
          </cell>
          <cell r="I134">
            <v>0.4</v>
          </cell>
          <cell r="J134" t="str">
            <v xml:space="preserve">Documentado </v>
          </cell>
          <cell r="K134" t="str">
            <v xml:space="preserve">Continua </v>
          </cell>
          <cell r="L134" t="str">
            <v xml:space="preserve">Con Registro </v>
          </cell>
          <cell r="M134" t="str">
            <v>X</v>
          </cell>
          <cell r="N134" t="str">
            <v>-</v>
          </cell>
        </row>
        <row r="135">
          <cell r="D135" t="str">
            <v>Garantizar el proceso de entrega oportuna y permanente de elementos  de protección personal en las diferetes areas acorde al nivel de riesgo y población expuesta, llevando control del proceso mediante registro en formato F-3100.24</v>
          </cell>
          <cell r="E135" t="str">
            <v xml:space="preserve">Detectivo </v>
          </cell>
          <cell r="G135" t="str">
            <v xml:space="preserve">Manual </v>
          </cell>
          <cell r="I135">
            <v>0.4</v>
          </cell>
          <cell r="J135" t="str">
            <v xml:space="preserve">Documentado </v>
          </cell>
          <cell r="K135" t="str">
            <v xml:space="preserve">Continua </v>
          </cell>
          <cell r="L135" t="str">
            <v xml:space="preserve">Con Registro </v>
          </cell>
          <cell r="M135" t="str">
            <v>X</v>
          </cell>
          <cell r="N135" t="str">
            <v>-</v>
          </cell>
        </row>
      </sheetData>
      <sheetData sheetId="7">
        <row r="17">
          <cell r="E17">
            <v>0.36</v>
          </cell>
          <cell r="G17">
            <v>0.252</v>
          </cell>
          <cell r="H17">
            <v>0.252</v>
          </cell>
          <cell r="I17" t="str">
            <v>Baja</v>
          </cell>
          <cell r="J17" t="str">
            <v xml:space="preserve">Catastrófico </v>
          </cell>
          <cell r="K17">
            <v>1</v>
          </cell>
          <cell r="L17" t="str">
            <v>Extremo</v>
          </cell>
          <cell r="M17" t="str">
            <v xml:space="preserve">REDUCIR </v>
          </cell>
        </row>
        <row r="18">
          <cell r="E18">
            <v>0.12</v>
          </cell>
          <cell r="G18">
            <v>7.1999999999999995E-2</v>
          </cell>
          <cell r="H18">
            <v>7.1999999999999995E-2</v>
          </cell>
          <cell r="I18" t="str">
            <v xml:space="preserve">Muy baja </v>
          </cell>
          <cell r="J18" t="str">
            <v>Mayor</v>
          </cell>
          <cell r="K18">
            <v>0.8</v>
          </cell>
          <cell r="L18" t="str">
            <v>Alto</v>
          </cell>
          <cell r="M18" t="str">
            <v xml:space="preserve">REDUCIR </v>
          </cell>
        </row>
        <row r="19">
          <cell r="E19">
            <v>0.2</v>
          </cell>
          <cell r="G19">
            <v>0.14000000000000001</v>
          </cell>
          <cell r="H19">
            <v>0.14000000000000001</v>
          </cell>
          <cell r="I19" t="str">
            <v xml:space="preserve">Muy baja </v>
          </cell>
          <cell r="J19" t="str">
            <v>Mayor</v>
          </cell>
          <cell r="K19">
            <v>0.8</v>
          </cell>
          <cell r="L19" t="str">
            <v>Alto</v>
          </cell>
          <cell r="M19" t="str">
            <v xml:space="preserve">REDUCIR </v>
          </cell>
        </row>
        <row r="20">
          <cell r="E20">
            <v>0.36</v>
          </cell>
          <cell r="G20">
            <v>0.252</v>
          </cell>
          <cell r="H20">
            <v>0.252</v>
          </cell>
          <cell r="I20" t="str">
            <v>Baja</v>
          </cell>
          <cell r="J20" t="str">
            <v>Mayor</v>
          </cell>
          <cell r="K20">
            <v>0.8</v>
          </cell>
          <cell r="L20" t="str">
            <v>Alto</v>
          </cell>
          <cell r="M20" t="str">
            <v xml:space="preserve">REDUCIR </v>
          </cell>
        </row>
        <row r="21">
          <cell r="E21">
            <v>0.24</v>
          </cell>
          <cell r="G21">
            <v>0.14399999999999999</v>
          </cell>
          <cell r="H21">
            <v>0.14399999999999999</v>
          </cell>
          <cell r="I21" t="str">
            <v xml:space="preserve">Muy baja </v>
          </cell>
          <cell r="J21" t="str">
            <v>Mayor</v>
          </cell>
          <cell r="K21">
            <v>0.8</v>
          </cell>
          <cell r="L21" t="str">
            <v>Alto</v>
          </cell>
          <cell r="M21" t="str">
            <v xml:space="preserve">REDUCIR </v>
          </cell>
        </row>
        <row r="22">
          <cell r="E22">
            <v>0.36</v>
          </cell>
          <cell r="G22">
            <v>0.252</v>
          </cell>
          <cell r="H22">
            <v>0.252</v>
          </cell>
          <cell r="I22" t="str">
            <v>Baja</v>
          </cell>
          <cell r="J22" t="str">
            <v xml:space="preserve">Catastrófico </v>
          </cell>
          <cell r="K22">
            <v>1</v>
          </cell>
          <cell r="L22" t="str">
            <v>Extremo</v>
          </cell>
          <cell r="M22" t="str">
            <v xml:space="preserve">REDUCIR </v>
          </cell>
        </row>
        <row r="23">
          <cell r="E23">
            <v>0.24</v>
          </cell>
          <cell r="G23">
            <v>0.14399999999999999</v>
          </cell>
          <cell r="H23">
            <v>0.14399999999999999</v>
          </cell>
          <cell r="I23" t="str">
            <v>Baja</v>
          </cell>
          <cell r="J23" t="str">
            <v xml:space="preserve">Catastrófico </v>
          </cell>
          <cell r="K23">
            <v>1</v>
          </cell>
          <cell r="L23" t="str">
            <v>Extremo</v>
          </cell>
          <cell r="M23" t="str">
            <v xml:space="preserve">REDUCIR </v>
          </cell>
        </row>
        <row r="24">
          <cell r="E24">
            <v>0.12</v>
          </cell>
          <cell r="G24">
            <v>7.1999999999999995E-2</v>
          </cell>
          <cell r="H24">
            <v>7.1999999999999995E-2</v>
          </cell>
          <cell r="I24" t="str">
            <v xml:space="preserve">Muy baja </v>
          </cell>
          <cell r="J24" t="str">
            <v xml:space="preserve">Catastrófico </v>
          </cell>
          <cell r="K24">
            <v>1</v>
          </cell>
          <cell r="L24" t="str">
            <v>Extremo</v>
          </cell>
          <cell r="M24" t="str">
            <v xml:space="preserve">REDUCIR </v>
          </cell>
        </row>
        <row r="25">
          <cell r="E25">
            <v>0.12</v>
          </cell>
          <cell r="G25">
            <v>7.1999999999999995E-2</v>
          </cell>
          <cell r="H25">
            <v>7.1999999999999995E-2</v>
          </cell>
          <cell r="I25" t="str">
            <v xml:space="preserve">Muy baja </v>
          </cell>
          <cell r="J25" t="str">
            <v xml:space="preserve">Catastrófico </v>
          </cell>
          <cell r="K25">
            <v>1</v>
          </cell>
          <cell r="L25" t="str">
            <v>Extremo</v>
          </cell>
          <cell r="M25" t="str">
            <v xml:space="preserve">REDUCIR </v>
          </cell>
        </row>
        <row r="26">
          <cell r="E26">
            <v>0.24</v>
          </cell>
          <cell r="G26">
            <v>0.14399999999999999</v>
          </cell>
          <cell r="H26">
            <v>0.14399999999999999</v>
          </cell>
          <cell r="I26" t="str">
            <v xml:space="preserve">Muy baja </v>
          </cell>
          <cell r="J26" t="str">
            <v>Mayor</v>
          </cell>
          <cell r="K26">
            <v>0.8</v>
          </cell>
          <cell r="L26" t="str">
            <v>Alto</v>
          </cell>
          <cell r="M26" t="str">
            <v xml:space="preserve">REDUCIR </v>
          </cell>
        </row>
        <row r="27">
          <cell r="E27">
            <v>0.6</v>
          </cell>
          <cell r="H27">
            <v>0.6</v>
          </cell>
          <cell r="I27" t="str">
            <v>Baja</v>
          </cell>
          <cell r="J27" t="str">
            <v xml:space="preserve">Catastrófico </v>
          </cell>
          <cell r="K27">
            <v>1</v>
          </cell>
          <cell r="L27" t="str">
            <v>Extremo</v>
          </cell>
          <cell r="M27" t="str">
            <v xml:space="preserve">REDUCIR </v>
          </cell>
        </row>
        <row r="28">
          <cell r="E28">
            <v>0.24</v>
          </cell>
          <cell r="G28">
            <v>0.16799999999999998</v>
          </cell>
          <cell r="H28">
            <v>0.16799999999999998</v>
          </cell>
          <cell r="I28" t="str">
            <v xml:space="preserve">Muy baja </v>
          </cell>
          <cell r="J28" t="str">
            <v>Mayor</v>
          </cell>
          <cell r="K28">
            <v>0.8</v>
          </cell>
          <cell r="L28" t="str">
            <v>Alto</v>
          </cell>
          <cell r="M28" t="str">
            <v xml:space="preserve">REDUCIR </v>
          </cell>
        </row>
        <row r="29">
          <cell r="E29">
            <v>0.36</v>
          </cell>
          <cell r="G29">
            <v>0.216</v>
          </cell>
          <cell r="H29">
            <v>0.216</v>
          </cell>
          <cell r="I29" t="str">
            <v>Baja</v>
          </cell>
          <cell r="J29" t="str">
            <v>Mayor</v>
          </cell>
          <cell r="K29">
            <v>0.8</v>
          </cell>
          <cell r="L29" t="str">
            <v>Alto</v>
          </cell>
          <cell r="M29" t="str">
            <v xml:space="preserve">REDUCIR </v>
          </cell>
        </row>
        <row r="30">
          <cell r="E30">
            <v>0.36</v>
          </cell>
          <cell r="G30">
            <v>0.216</v>
          </cell>
          <cell r="H30">
            <v>0.216</v>
          </cell>
          <cell r="I30" t="str">
            <v>Baja</v>
          </cell>
          <cell r="J30" t="str">
            <v>Mayor</v>
          </cell>
          <cell r="K30">
            <v>0.8</v>
          </cell>
          <cell r="L30" t="str">
            <v>Alto</v>
          </cell>
          <cell r="M30" t="str">
            <v xml:space="preserve">REDUCIR </v>
          </cell>
        </row>
        <row r="31">
          <cell r="E31">
            <v>0.4</v>
          </cell>
          <cell r="G31">
            <v>0.24</v>
          </cell>
          <cell r="H31">
            <v>0.24</v>
          </cell>
          <cell r="I31" t="str">
            <v>Baja</v>
          </cell>
          <cell r="J31" t="str">
            <v>Mayor</v>
          </cell>
          <cell r="K31">
            <v>0.8</v>
          </cell>
          <cell r="L31" t="str">
            <v>Alto</v>
          </cell>
          <cell r="M31" t="str">
            <v xml:space="preserve">REDUCIR </v>
          </cell>
        </row>
        <row r="32">
          <cell r="E32">
            <v>0.48</v>
          </cell>
          <cell r="G32">
            <v>0.33599999999999997</v>
          </cell>
          <cell r="H32">
            <v>0.33599999999999997</v>
          </cell>
          <cell r="I32" t="str">
            <v>Baja</v>
          </cell>
          <cell r="J32" t="str">
            <v>Mayor</v>
          </cell>
          <cell r="K32">
            <v>0.8</v>
          </cell>
          <cell r="L32" t="str">
            <v>Alto</v>
          </cell>
          <cell r="M32" t="str">
            <v xml:space="preserve">REDUCIR </v>
          </cell>
        </row>
        <row r="33">
          <cell r="E33">
            <v>0.36</v>
          </cell>
          <cell r="G33">
            <v>0.23399999999999999</v>
          </cell>
          <cell r="H33">
            <v>0.23399999999999999</v>
          </cell>
          <cell r="I33" t="str">
            <v>Baja</v>
          </cell>
          <cell r="J33" t="str">
            <v xml:space="preserve">Catastrófico </v>
          </cell>
          <cell r="K33">
            <v>1</v>
          </cell>
          <cell r="L33" t="str">
            <v>Extremo</v>
          </cell>
          <cell r="M33" t="str">
            <v xml:space="preserve">REDUCIR </v>
          </cell>
        </row>
        <row r="34">
          <cell r="E34">
            <v>0.36</v>
          </cell>
          <cell r="G34">
            <v>0.18</v>
          </cell>
          <cell r="H34">
            <v>0.18</v>
          </cell>
          <cell r="I34" t="str">
            <v>Baja</v>
          </cell>
          <cell r="J34" t="str">
            <v xml:space="preserve">Catastrófico </v>
          </cell>
          <cell r="K34">
            <v>1</v>
          </cell>
          <cell r="L34" t="str">
            <v>Extremo</v>
          </cell>
          <cell r="M34" t="str">
            <v xml:space="preserve">REDUCIR </v>
          </cell>
        </row>
        <row r="35">
          <cell r="E35">
            <v>0.36</v>
          </cell>
          <cell r="G35">
            <v>0.216</v>
          </cell>
          <cell r="H35">
            <v>0.216</v>
          </cell>
          <cell r="I35" t="str">
            <v>Baja</v>
          </cell>
          <cell r="J35" t="str">
            <v xml:space="preserve">Catastrófico </v>
          </cell>
          <cell r="K35">
            <v>1</v>
          </cell>
          <cell r="L35" t="str">
            <v>Extremo</v>
          </cell>
          <cell r="M35" t="str">
            <v xml:space="preserve">REDUCIR </v>
          </cell>
        </row>
        <row r="36">
          <cell r="E36">
            <v>0.24</v>
          </cell>
          <cell r="G36">
            <v>0.16799999999999998</v>
          </cell>
          <cell r="H36">
            <v>0.16799999999999998</v>
          </cell>
          <cell r="I36" t="str">
            <v>Baja</v>
          </cell>
          <cell r="J36" t="str">
            <v xml:space="preserve">Catastrófico </v>
          </cell>
          <cell r="K36">
            <v>1</v>
          </cell>
          <cell r="L36" t="str">
            <v>Extremo</v>
          </cell>
          <cell r="M36" t="str">
            <v xml:space="preserve">REDUCIR </v>
          </cell>
        </row>
        <row r="37">
          <cell r="E37">
            <v>0.36</v>
          </cell>
          <cell r="G37">
            <v>0.216</v>
          </cell>
          <cell r="H37">
            <v>0.216</v>
          </cell>
          <cell r="I37" t="str">
            <v>Moderado</v>
          </cell>
          <cell r="J37" t="str">
            <v xml:space="preserve">Catastrófico </v>
          </cell>
          <cell r="K37">
            <v>1</v>
          </cell>
          <cell r="L37" t="str">
            <v>Extremo</v>
          </cell>
          <cell r="M37" t="str">
            <v xml:space="preserve">REDUCIR </v>
          </cell>
        </row>
        <row r="38">
          <cell r="E38">
            <v>0.6</v>
          </cell>
          <cell r="H38">
            <v>0.6</v>
          </cell>
          <cell r="I38" t="str">
            <v>Baja</v>
          </cell>
          <cell r="J38" t="str">
            <v xml:space="preserve">Catastrófico </v>
          </cell>
          <cell r="K38">
            <v>1</v>
          </cell>
          <cell r="L38" t="str">
            <v>Extremo</v>
          </cell>
          <cell r="M38" t="str">
            <v xml:space="preserve">REDUCIR </v>
          </cell>
        </row>
        <row r="39">
          <cell r="E39">
            <v>0.42</v>
          </cell>
          <cell r="G39">
            <v>0.29399999999999998</v>
          </cell>
          <cell r="H39">
            <v>0.29399999999999998</v>
          </cell>
          <cell r="I39" t="str">
            <v>Moderado</v>
          </cell>
          <cell r="J39" t="str">
            <v xml:space="preserve">Catastrófico </v>
          </cell>
          <cell r="K39">
            <v>1</v>
          </cell>
          <cell r="L39" t="str">
            <v>Extremo</v>
          </cell>
          <cell r="M39" t="str">
            <v xml:space="preserve">REDUCIR </v>
          </cell>
        </row>
        <row r="40">
          <cell r="E40">
            <v>0.24</v>
          </cell>
          <cell r="G40">
            <v>0.16799999999999998</v>
          </cell>
          <cell r="H40">
            <v>0.16799999999999998</v>
          </cell>
          <cell r="I40" t="str">
            <v>Baja</v>
          </cell>
          <cell r="J40" t="str">
            <v xml:space="preserve">Catastrófico </v>
          </cell>
          <cell r="K40">
            <v>1</v>
          </cell>
          <cell r="L40" t="str">
            <v>Alto</v>
          </cell>
          <cell r="M40" t="str">
            <v xml:space="preserve">REDUCIR </v>
          </cell>
        </row>
        <row r="41">
          <cell r="E41">
            <v>0.36</v>
          </cell>
          <cell r="G41">
            <v>0.216</v>
          </cell>
          <cell r="H41">
            <v>0.216</v>
          </cell>
          <cell r="I41" t="str">
            <v>Moderado</v>
          </cell>
          <cell r="J41" t="str">
            <v>Mayor</v>
          </cell>
          <cell r="K41">
            <v>0.8</v>
          </cell>
          <cell r="L41" t="str">
            <v>Alto</v>
          </cell>
          <cell r="M41" t="str">
            <v xml:space="preserve">REDUCIR </v>
          </cell>
        </row>
        <row r="42">
          <cell r="E42">
            <v>0.36</v>
          </cell>
          <cell r="G42">
            <v>0.252</v>
          </cell>
          <cell r="H42">
            <v>0.252</v>
          </cell>
          <cell r="I42" t="str">
            <v>Moderado</v>
          </cell>
          <cell r="J42" t="str">
            <v>Moderado</v>
          </cell>
          <cell r="K42">
            <v>0.6</v>
          </cell>
          <cell r="L42" t="str">
            <v>Extremo</v>
          </cell>
          <cell r="M42" t="str">
            <v xml:space="preserve">REDUCIR </v>
          </cell>
        </row>
        <row r="43">
          <cell r="E43">
            <v>0.7</v>
          </cell>
          <cell r="G43">
            <v>0.49</v>
          </cell>
          <cell r="H43">
            <v>0.49</v>
          </cell>
          <cell r="I43" t="str">
            <v>Moderado</v>
          </cell>
          <cell r="J43" t="str">
            <v xml:space="preserve">Catastrófico </v>
          </cell>
          <cell r="K43">
            <v>1</v>
          </cell>
          <cell r="L43" t="str">
            <v>Extremo</v>
          </cell>
          <cell r="M43" t="str">
            <v xml:space="preserve">REDUCIR </v>
          </cell>
        </row>
        <row r="44">
          <cell r="E44">
            <v>0.48</v>
          </cell>
          <cell r="H44">
            <v>0.48</v>
          </cell>
          <cell r="I44" t="str">
            <v>Baja</v>
          </cell>
          <cell r="J44" t="str">
            <v>Mayor</v>
          </cell>
          <cell r="K44">
            <v>0.8</v>
          </cell>
          <cell r="L44" t="str">
            <v>Alto</v>
          </cell>
          <cell r="M44" t="str">
            <v xml:space="preserve">REDUCIR </v>
          </cell>
        </row>
        <row r="45">
          <cell r="E45">
            <v>0.48</v>
          </cell>
          <cell r="G45">
            <v>0.33599999999999997</v>
          </cell>
          <cell r="H45">
            <v>0.33599999999999997</v>
          </cell>
          <cell r="I45" t="str">
            <v>Baja</v>
          </cell>
          <cell r="J45" t="str">
            <v>Mayor</v>
          </cell>
          <cell r="K45">
            <v>0.8</v>
          </cell>
          <cell r="L45" t="str">
            <v>Alto</v>
          </cell>
          <cell r="M45" t="str">
            <v xml:space="preserve">REDUCIR </v>
          </cell>
        </row>
        <row r="46">
          <cell r="E46">
            <v>0.36</v>
          </cell>
          <cell r="G46">
            <v>0.252</v>
          </cell>
          <cell r="H46">
            <v>0.252</v>
          </cell>
          <cell r="I46" t="str">
            <v>Baja</v>
          </cell>
          <cell r="J46" t="str">
            <v xml:space="preserve">Catastrófico </v>
          </cell>
          <cell r="K46">
            <v>1</v>
          </cell>
          <cell r="L46" t="str">
            <v>Extremo</v>
          </cell>
          <cell r="M46" t="str">
            <v xml:space="preserve">REDUCIR </v>
          </cell>
        </row>
        <row r="47">
          <cell r="E47">
            <v>0.6</v>
          </cell>
          <cell r="G47">
            <v>0.42</v>
          </cell>
          <cell r="H47">
            <v>0.42</v>
          </cell>
          <cell r="I47" t="str">
            <v>Baja</v>
          </cell>
          <cell r="J47" t="str">
            <v xml:space="preserve">Catastrófico </v>
          </cell>
          <cell r="K47">
            <v>1</v>
          </cell>
          <cell r="L47" t="str">
            <v>Extremo</v>
          </cell>
          <cell r="M47" t="str">
            <v xml:space="preserve">REDUCIR </v>
          </cell>
        </row>
        <row r="48">
          <cell r="E48">
            <v>0.42</v>
          </cell>
          <cell r="G48">
            <v>0.29399999999999998</v>
          </cell>
          <cell r="H48">
            <v>0.29399999999999998</v>
          </cell>
          <cell r="I48" t="str">
            <v>Baja</v>
          </cell>
          <cell r="J48" t="str">
            <v>Mayor</v>
          </cell>
          <cell r="K48">
            <v>0.8</v>
          </cell>
          <cell r="L48" t="str">
            <v>Alto</v>
          </cell>
          <cell r="M48" t="str">
            <v xml:space="preserve">REDUCIR </v>
          </cell>
        </row>
        <row r="49">
          <cell r="E49">
            <v>0.6</v>
          </cell>
          <cell r="G49">
            <v>0.42</v>
          </cell>
          <cell r="H49">
            <v>0.42</v>
          </cell>
          <cell r="I49" t="str">
            <v>Moderado</v>
          </cell>
          <cell r="J49" t="str">
            <v xml:space="preserve">Catastrófico </v>
          </cell>
          <cell r="K49">
            <v>1</v>
          </cell>
          <cell r="L49" t="str">
            <v>Extremo</v>
          </cell>
          <cell r="M49" t="str">
            <v xml:space="preserve">REDUCIR </v>
          </cell>
        </row>
        <row r="50">
          <cell r="E50">
            <v>0.7</v>
          </cell>
          <cell r="G50">
            <v>0.49</v>
          </cell>
          <cell r="H50">
            <v>0.49</v>
          </cell>
          <cell r="I50" t="str">
            <v>Baja</v>
          </cell>
          <cell r="J50" t="str">
            <v xml:space="preserve">Catastrófico </v>
          </cell>
          <cell r="K50">
            <v>1</v>
          </cell>
          <cell r="L50" t="str">
            <v>Extremo</v>
          </cell>
          <cell r="M50" t="str">
            <v xml:space="preserve">REDUCIR </v>
          </cell>
        </row>
        <row r="51">
          <cell r="E51">
            <v>0.28000000000000003</v>
          </cell>
          <cell r="H51" t="e">
            <v>#REF!</v>
          </cell>
          <cell r="I51" t="str">
            <v>Baja</v>
          </cell>
          <cell r="J51" t="str">
            <v>Moderado</v>
          </cell>
          <cell r="K51">
            <v>0.8</v>
          </cell>
          <cell r="L51" t="str">
            <v>Alto</v>
          </cell>
          <cell r="M51" t="str">
            <v xml:space="preserve">REDUCIR </v>
          </cell>
        </row>
        <row r="52">
          <cell r="E52">
            <v>0.28000000000000003</v>
          </cell>
          <cell r="G52">
            <v>0.19600000000000001</v>
          </cell>
          <cell r="H52">
            <v>0.19600000000000001</v>
          </cell>
          <cell r="I52" t="str">
            <v xml:space="preserve">Muy baja </v>
          </cell>
          <cell r="J52" t="str">
            <v>Moderado</v>
          </cell>
          <cell r="K52">
            <v>0.8</v>
          </cell>
          <cell r="L52" t="str">
            <v>Alto</v>
          </cell>
          <cell r="M52" t="str">
            <v xml:space="preserve">REDUCIR </v>
          </cell>
        </row>
        <row r="53">
          <cell r="E53">
            <v>0.56000000000000005</v>
          </cell>
          <cell r="H53">
            <v>0.56000000000000005</v>
          </cell>
          <cell r="I53" t="str">
            <v>Baja</v>
          </cell>
          <cell r="J53" t="str">
            <v xml:space="preserve">Catastrófico </v>
          </cell>
          <cell r="K53">
            <v>1</v>
          </cell>
          <cell r="L53" t="str">
            <v>Extremo</v>
          </cell>
          <cell r="M53" t="str">
            <v xml:space="preserve">REDUCIR </v>
          </cell>
        </row>
        <row r="54">
          <cell r="E54">
            <v>0.42</v>
          </cell>
          <cell r="H54">
            <v>0.42</v>
          </cell>
          <cell r="I54" t="str">
            <v>Baja</v>
          </cell>
          <cell r="J54" t="str">
            <v xml:space="preserve">Catastrófico </v>
          </cell>
          <cell r="K54">
            <v>1</v>
          </cell>
          <cell r="L54" t="str">
            <v>Extremo</v>
          </cell>
          <cell r="M54" t="str">
            <v xml:space="preserve">REDUCIR </v>
          </cell>
        </row>
        <row r="55">
          <cell r="E55">
            <v>0.42</v>
          </cell>
          <cell r="G55">
            <v>0.29399999999999998</v>
          </cell>
          <cell r="H55">
            <v>0.29399999999999998</v>
          </cell>
          <cell r="I55" t="str">
            <v>Baja</v>
          </cell>
          <cell r="J55" t="str">
            <v>Mayor</v>
          </cell>
          <cell r="K55">
            <v>0.8</v>
          </cell>
          <cell r="L55" t="str">
            <v>Alto</v>
          </cell>
          <cell r="M55" t="str">
            <v xml:space="preserve">REDUCIR </v>
          </cell>
        </row>
        <row r="56">
          <cell r="E56">
            <v>0.24</v>
          </cell>
          <cell r="H56">
            <v>0.24</v>
          </cell>
          <cell r="I56" t="str">
            <v xml:space="preserve">Muy baja </v>
          </cell>
          <cell r="J56" t="str">
            <v>Mayor</v>
          </cell>
          <cell r="K56">
            <v>0.6</v>
          </cell>
          <cell r="L56" t="str">
            <v>Moderado</v>
          </cell>
          <cell r="M56" t="str">
            <v xml:space="preserve">REDUCIR </v>
          </cell>
        </row>
        <row r="57">
          <cell r="E57">
            <v>0.24</v>
          </cell>
          <cell r="H57">
            <v>0.24</v>
          </cell>
          <cell r="I57" t="str">
            <v xml:space="preserve">Muy baja </v>
          </cell>
          <cell r="J57" t="str">
            <v>Mayor</v>
          </cell>
          <cell r="K57">
            <v>0.8</v>
          </cell>
          <cell r="L57" t="str">
            <v>Alto</v>
          </cell>
          <cell r="M57" t="str">
            <v xml:space="preserve">REDUCIR </v>
          </cell>
        </row>
        <row r="58">
          <cell r="E58">
            <v>0.56000000000000005</v>
          </cell>
          <cell r="H58">
            <v>0.56000000000000005</v>
          </cell>
          <cell r="I58" t="str">
            <v>Baja</v>
          </cell>
          <cell r="J58" t="str">
            <v xml:space="preserve">Catastrófico </v>
          </cell>
          <cell r="K58">
            <v>1</v>
          </cell>
          <cell r="L58" t="str">
            <v>Extremo</v>
          </cell>
          <cell r="M58" t="str">
            <v xml:space="preserve">REDUCIR </v>
          </cell>
        </row>
        <row r="59">
          <cell r="E59">
            <v>0.42</v>
          </cell>
          <cell r="G59">
            <v>0.29399999999999998</v>
          </cell>
          <cell r="H59">
            <v>0.29399999999999998</v>
          </cell>
          <cell r="I59" t="str">
            <v>Baja</v>
          </cell>
          <cell r="J59" t="str">
            <v xml:space="preserve">Catastrófico </v>
          </cell>
          <cell r="K59">
            <v>1</v>
          </cell>
          <cell r="L59" t="str">
            <v>Extremo</v>
          </cell>
          <cell r="M59" t="str">
            <v xml:space="preserve">REDUCIR </v>
          </cell>
        </row>
        <row r="60">
          <cell r="E60">
            <v>0.28000000000000003</v>
          </cell>
          <cell r="H60">
            <v>0.28000000000000003</v>
          </cell>
          <cell r="I60" t="str">
            <v xml:space="preserve">Muy baja </v>
          </cell>
          <cell r="J60" t="str">
            <v>Moderado</v>
          </cell>
          <cell r="K60">
            <v>0.6</v>
          </cell>
          <cell r="L60" t="str">
            <v>Moderado</v>
          </cell>
          <cell r="M60" t="str">
            <v xml:space="preserve">REDUCIR </v>
          </cell>
        </row>
        <row r="61">
          <cell r="E61">
            <v>0.42</v>
          </cell>
          <cell r="G61">
            <v>0.29399999999999998</v>
          </cell>
          <cell r="H61">
            <v>0.29399999999999998</v>
          </cell>
          <cell r="I61" t="str">
            <v>Baja</v>
          </cell>
          <cell r="J61" t="str">
            <v>Moderado</v>
          </cell>
          <cell r="K61">
            <v>0.6</v>
          </cell>
          <cell r="L61" t="str">
            <v>Alto</v>
          </cell>
          <cell r="M61" t="str">
            <v xml:space="preserve">REDUCIR </v>
          </cell>
        </row>
        <row r="62">
          <cell r="E62">
            <v>0.28000000000000003</v>
          </cell>
          <cell r="G62">
            <v>0.19600000000000001</v>
          </cell>
          <cell r="H62">
            <v>0.19600000000000001</v>
          </cell>
          <cell r="I62" t="str">
            <v xml:space="preserve">Muy baja </v>
          </cell>
          <cell r="J62" t="str">
            <v>Mayor</v>
          </cell>
          <cell r="K62">
            <v>0.8</v>
          </cell>
          <cell r="L62" t="str">
            <v>Alto</v>
          </cell>
          <cell r="M62" t="str">
            <v xml:space="preserve">REDUCIR </v>
          </cell>
        </row>
        <row r="63">
          <cell r="E63">
            <v>0.42</v>
          </cell>
          <cell r="G63">
            <v>0.29399999999999998</v>
          </cell>
          <cell r="H63">
            <v>0.29399999999999998</v>
          </cell>
          <cell r="I63" t="str">
            <v>Baja</v>
          </cell>
          <cell r="J63" t="str">
            <v>Mayor</v>
          </cell>
          <cell r="K63">
            <v>0.8</v>
          </cell>
          <cell r="L63" t="str">
            <v>Alto</v>
          </cell>
          <cell r="M63" t="str">
            <v xml:space="preserve">REDUCIR </v>
          </cell>
        </row>
        <row r="64">
          <cell r="E64">
            <v>0.14000000000000001</v>
          </cell>
          <cell r="G64">
            <v>9.8000000000000004E-2</v>
          </cell>
          <cell r="H64">
            <v>9.8000000000000004E-2</v>
          </cell>
          <cell r="I64" t="str">
            <v>Baja</v>
          </cell>
          <cell r="J64" t="str">
            <v>Mayor</v>
          </cell>
          <cell r="K64">
            <v>0.8</v>
          </cell>
          <cell r="L64" t="str">
            <v>Alto</v>
          </cell>
          <cell r="M64" t="str">
            <v xml:space="preserve">REDUCIR </v>
          </cell>
        </row>
        <row r="65">
          <cell r="E65">
            <v>0.48</v>
          </cell>
          <cell r="H65">
            <v>0.48</v>
          </cell>
          <cell r="I65" t="str">
            <v>Baja</v>
          </cell>
          <cell r="J65" t="str">
            <v>Mayor</v>
          </cell>
          <cell r="K65">
            <v>0.8</v>
          </cell>
          <cell r="L65" t="str">
            <v>Alto</v>
          </cell>
          <cell r="M65" t="str">
            <v xml:space="preserve">REDUCIR </v>
          </cell>
        </row>
        <row r="66">
          <cell r="E66">
            <v>0.36</v>
          </cell>
          <cell r="G66">
            <v>0.27</v>
          </cell>
          <cell r="I66" t="str">
            <v>Baja</v>
          </cell>
        </row>
        <row r="67">
          <cell r="E67">
            <v>0.48</v>
          </cell>
          <cell r="G67">
            <v>0.36</v>
          </cell>
          <cell r="H67">
            <v>0.36</v>
          </cell>
          <cell r="I67" t="str">
            <v>Baja</v>
          </cell>
          <cell r="J67" t="str">
            <v xml:space="preserve">Catastrófico </v>
          </cell>
          <cell r="K67">
            <v>1</v>
          </cell>
          <cell r="L67" t="str">
            <v>Extremo</v>
          </cell>
          <cell r="M67" t="str">
            <v xml:space="preserve">REDUCIR </v>
          </cell>
        </row>
        <row r="68">
          <cell r="E68">
            <v>0.60000000000000009</v>
          </cell>
          <cell r="H68">
            <v>0.45000000000000007</v>
          </cell>
          <cell r="I68" t="str">
            <v>Baja</v>
          </cell>
          <cell r="J68" t="str">
            <v>Mayor</v>
          </cell>
          <cell r="K68">
            <v>0.8</v>
          </cell>
          <cell r="L68" t="str">
            <v>Alto</v>
          </cell>
          <cell r="M68" t="str">
            <v xml:space="preserve">REDUCIR </v>
          </cell>
        </row>
        <row r="69">
          <cell r="E69">
            <v>0.36</v>
          </cell>
          <cell r="G69">
            <v>0.216</v>
          </cell>
          <cell r="H69">
            <v>0.216</v>
          </cell>
          <cell r="I69" t="str">
            <v>Baja</v>
          </cell>
          <cell r="J69" t="str">
            <v>Mayor</v>
          </cell>
          <cell r="K69">
            <v>0.8</v>
          </cell>
          <cell r="L69" t="str">
            <v>Alto</v>
          </cell>
          <cell r="M69" t="str">
            <v xml:space="preserve">REDUCIR </v>
          </cell>
        </row>
        <row r="70">
          <cell r="E70">
            <v>0.48</v>
          </cell>
          <cell r="H70">
            <v>0.48</v>
          </cell>
          <cell r="I70" t="str">
            <v>Baja</v>
          </cell>
          <cell r="J70" t="str">
            <v>Moderado</v>
          </cell>
          <cell r="K70">
            <v>0.6</v>
          </cell>
          <cell r="L70" t="str">
            <v>Moderado</v>
          </cell>
          <cell r="M70" t="str">
            <v xml:space="preserve">REDUCIR </v>
          </cell>
        </row>
        <row r="71">
          <cell r="E71">
            <v>0.48</v>
          </cell>
          <cell r="G71">
            <v>0.24</v>
          </cell>
          <cell r="H71">
            <v>0.24</v>
          </cell>
          <cell r="I71" t="str">
            <v>Baja</v>
          </cell>
          <cell r="J71" t="str">
            <v>Mayor</v>
          </cell>
          <cell r="K71">
            <v>0.8</v>
          </cell>
          <cell r="L71" t="str">
            <v>Alto</v>
          </cell>
          <cell r="M71" t="str">
            <v xml:space="preserve">REDUCIR </v>
          </cell>
        </row>
        <row r="72">
          <cell r="E72">
            <v>0.36</v>
          </cell>
          <cell r="H72">
            <v>0.36</v>
          </cell>
          <cell r="I72" t="str">
            <v>Baja</v>
          </cell>
          <cell r="J72" t="str">
            <v>Mayor</v>
          </cell>
          <cell r="K72">
            <v>0.8</v>
          </cell>
          <cell r="L72" t="str">
            <v>Alto</v>
          </cell>
          <cell r="M72" t="str">
            <v xml:space="preserve">REDUCIR </v>
          </cell>
        </row>
        <row r="73">
          <cell r="E73">
            <v>0.36</v>
          </cell>
          <cell r="H73">
            <v>0.36</v>
          </cell>
          <cell r="I73" t="str">
            <v>Baja</v>
          </cell>
          <cell r="J73" t="str">
            <v>Mayor</v>
          </cell>
          <cell r="K73">
            <v>0.8</v>
          </cell>
          <cell r="L73" t="str">
            <v>Alto</v>
          </cell>
          <cell r="M73" t="str">
            <v xml:space="preserve">REDUCIR </v>
          </cell>
        </row>
        <row r="74">
          <cell r="E74">
            <v>0.36</v>
          </cell>
          <cell r="H74">
            <v>0.36</v>
          </cell>
          <cell r="I74" t="str">
            <v>Baja</v>
          </cell>
          <cell r="J74" t="str">
            <v>Mayor</v>
          </cell>
          <cell r="K74">
            <v>0.8</v>
          </cell>
          <cell r="L74" t="str">
            <v>Alto</v>
          </cell>
          <cell r="M74" t="str">
            <v xml:space="preserve">REDUCIR </v>
          </cell>
        </row>
        <row r="75">
          <cell r="E75">
            <v>0.7</v>
          </cell>
          <cell r="G75">
            <v>0.7</v>
          </cell>
          <cell r="H75">
            <v>0.7</v>
          </cell>
          <cell r="I75" t="str">
            <v>Moderado</v>
          </cell>
          <cell r="J75" t="str">
            <v xml:space="preserve">Catastrófico </v>
          </cell>
          <cell r="K75">
            <v>1</v>
          </cell>
          <cell r="L75" t="str">
            <v>Extremo</v>
          </cell>
          <cell r="M75" t="str">
            <v xml:space="preserve">REDUCIR </v>
          </cell>
        </row>
        <row r="76">
          <cell r="E76">
            <v>0.56000000000000005</v>
          </cell>
          <cell r="H76">
            <v>0.56000000000000005</v>
          </cell>
          <cell r="I76" t="str">
            <v>Baja</v>
          </cell>
          <cell r="J76" t="str">
            <v>Mayor</v>
          </cell>
          <cell r="K76">
            <v>0.8</v>
          </cell>
          <cell r="L76" t="str">
            <v>Alto</v>
          </cell>
          <cell r="M76" t="str">
            <v xml:space="preserve">REDUCIR </v>
          </cell>
        </row>
        <row r="77">
          <cell r="E77">
            <v>0.6</v>
          </cell>
          <cell r="G77">
            <v>0.36</v>
          </cell>
          <cell r="H77">
            <v>0.36</v>
          </cell>
          <cell r="I77" t="str">
            <v>Moderado</v>
          </cell>
          <cell r="J77" t="str">
            <v xml:space="preserve">Catastrófico </v>
          </cell>
          <cell r="K77">
            <v>1</v>
          </cell>
          <cell r="L77" t="str">
            <v>Extremo</v>
          </cell>
          <cell r="M77" t="str">
            <v xml:space="preserve">REDUCIR </v>
          </cell>
        </row>
        <row r="78">
          <cell r="E78">
            <v>0.7</v>
          </cell>
          <cell r="H78">
            <v>0.7</v>
          </cell>
          <cell r="I78" t="str">
            <v>Moderado</v>
          </cell>
          <cell r="J78" t="str">
            <v xml:space="preserve">Catastrófico </v>
          </cell>
          <cell r="K78">
            <v>1</v>
          </cell>
          <cell r="L78" t="str">
            <v>Extremo</v>
          </cell>
        </row>
        <row r="79">
          <cell r="E79">
            <v>0.6</v>
          </cell>
          <cell r="G79">
            <v>0.36</v>
          </cell>
          <cell r="H79">
            <v>0.36</v>
          </cell>
          <cell r="I79" t="str">
            <v>Baja</v>
          </cell>
          <cell r="J79" t="str">
            <v xml:space="preserve">Catastrófico </v>
          </cell>
          <cell r="K79">
            <v>1</v>
          </cell>
          <cell r="L79" t="str">
            <v>Extremo</v>
          </cell>
          <cell r="M79" t="str">
            <v xml:space="preserve">REDUCIR </v>
          </cell>
        </row>
        <row r="80">
          <cell r="E80">
            <v>0.6</v>
          </cell>
          <cell r="G80">
            <v>0.36</v>
          </cell>
          <cell r="H80">
            <v>0.36</v>
          </cell>
          <cell r="I80" t="str">
            <v>Baja</v>
          </cell>
          <cell r="J80" t="str">
            <v xml:space="preserve">Catastrófico </v>
          </cell>
          <cell r="K80">
            <v>1</v>
          </cell>
          <cell r="L80" t="str">
            <v>Extremo</v>
          </cell>
          <cell r="M80" t="str">
            <v xml:space="preserve">REDUCIR </v>
          </cell>
        </row>
      </sheetData>
      <sheetData sheetId="8">
        <row r="3">
          <cell r="C3" t="str">
            <v>Numero de seguimientos realizados al plan de gestión del gerente en la vigencia objeto de evaluación.</v>
          </cell>
          <cell r="D3" t="str">
            <v>Seguimiento a indicadores de Gestión a táves de fichas técnicas de indicadores</v>
          </cell>
          <cell r="E3" t="str">
            <v>Líder de Gestión Planeación y direccionamiento Estratégico, con apoyo de la Profesionales Especializado-Planeación</v>
          </cell>
          <cell r="F3" t="str">
            <v>enero 01 de 2022
abril 01 de 2022
Julio 01 de 2022
octubre 01 de 2022</v>
          </cell>
          <cell r="G3" t="str">
            <v>mayo 31 de 2022
Agosto 31 de 2022
noviembre 30 de 2022
febrero 28 de 2023</v>
          </cell>
        </row>
        <row r="4">
          <cell r="C4" t="str">
            <v xml:space="preserve">Número de Documento PAAC realizado y publicado en el tiempo establecido por la norma vigente. </v>
          </cell>
          <cell r="D4" t="str">
            <v>El equipo de Gestión Planeación y Direccionamiento Extrategico realizará asesoria, consulta a la ciudadanía y funcionarios para la actualización del documento " Plan Anticorrupción y de Atención al ciudadano "PAAC ",  socializado y  publicado en página WEB de la institución  antes de  31 de enero.</v>
          </cell>
          <cell r="E4" t="str">
            <v>Lider de Gestión Planeación y Direccionamiento Estratégico con apoyo del Profesional apoyo al proceso.</v>
          </cell>
          <cell r="F4">
            <v>44562</v>
          </cell>
          <cell r="G4">
            <v>44592</v>
          </cell>
        </row>
        <row r="5">
          <cell r="C5" t="str">
            <v xml:space="preserve">Número de acciones cumplidas / total de acciones programadas en el periodo objeto de medición. </v>
          </cell>
          <cell r="D5" t="str">
            <v>La profesional Especializado de planeación realizará seguimiento trimestral al cumplimiento del plan de trabajo de MIPG</v>
          </cell>
          <cell r="E5" t="str">
            <v xml:space="preserve">Lider de Gestión Planeación y Direccionamiento Estratégico con apoyo del Profesional Especializado de planeación </v>
          </cell>
          <cell r="F5" t="str">
            <v>enero 01 de 2022
abril 01 de 2022
Julio 01 de 2022
octubre 01 de 2022</v>
          </cell>
          <cell r="G5" t="str">
            <v>mayo 31 de 2022
Agosto 31 de 2022
noviembre 30 de 2022
febrero 28 de 2023</v>
          </cell>
        </row>
        <row r="6">
          <cell r="C6" t="str">
            <v>(Numero de  publicaciones realizadas/ numero de publicaciones programadas ) x 100%</v>
          </cell>
          <cell r="D6" t="str">
            <v>Actualizar procedimiento de publicaciones página web donde se incluya el formato de  matriz registro de publicaciones  el cual se debe actualizar y ser incluido en el sistema de gestión de calidad</v>
          </cell>
          <cell r="E6" t="str">
            <v>Lider de Gestión Planeación y Direccionamiento Estratégico con apoyo de la profesional de comunicaciones</v>
          </cell>
          <cell r="F6">
            <v>44684</v>
          </cell>
          <cell r="G6">
            <v>44742</v>
          </cell>
        </row>
        <row r="7">
          <cell r="C7" t="str">
            <v>Documento del procedimiento aprobado y codificado</v>
          </cell>
          <cell r="D7" t="str">
            <v xml:space="preserve">El profesional de apoyo a la oficina asesora de planeación creará  el documento procedimiento de formulación, elaboración a proyectos orientados al fortalecimiento asociado a la prestación de servicios de salud, debidamente codificado por la oficina asesora de calidad. </v>
          </cell>
          <cell r="E7" t="str">
            <v xml:space="preserve">Líder de Gestión Planeación y direccionamiento Estratégico </v>
          </cell>
          <cell r="F7" t="str">
            <v xml:space="preserve">Febrero 01 de 2022
</v>
          </cell>
          <cell r="G7" t="str">
            <v xml:space="preserve">Agosto 31 de 2022
</v>
          </cell>
        </row>
        <row r="8">
          <cell r="C8" t="str">
            <v>Tasa de caidas
Infecciones
Eventos adversos relacionados con medicamentos</v>
          </cell>
          <cell r="D8" t="str">
            <v>Sensibilizar al personal en el reporte voluntario del evento adverso de forma anual en los servicios hospitalarios,  medir, anàlizar y  hacer seguimiento de  los eventos adversos presentados a travès del Comité Integrador de seguridad del paciente de manera trimestral.</v>
          </cell>
          <cell r="E8" t="str">
            <v>Profesional de seguridad del paciente</v>
          </cell>
          <cell r="F8">
            <v>44635</v>
          </cell>
          <cell r="G8">
            <v>44925</v>
          </cell>
        </row>
        <row r="9">
          <cell r="C9" t="str">
            <v>Efectividad en la auditoria para el mejoramiento de la calidad: total de oportunidades de mejoramieto ejecutadas/total de oportunidades de mejoramiento programadas</v>
          </cell>
          <cell r="D9" t="str">
            <v>Realizar los tres seguimientos al cumplimiento de las oportunidades de mejoramiento Pamec de manera trimestral.</v>
          </cell>
          <cell r="E9" t="str">
            <v>Profesional Especializado Calidad</v>
          </cell>
          <cell r="F9">
            <v>44757</v>
          </cell>
          <cell r="G9">
            <v>44941</v>
          </cell>
        </row>
        <row r="10">
          <cell r="C10" t="str">
            <v>Total de servicios autoevaluados/Total de servicios habilitados</v>
          </cell>
          <cell r="D10" t="str">
            <v>Garantizar autoevaluaciòn a la totalidad de los servicios habilitados en el Reps antes del 31 de agosto 2021</v>
          </cell>
          <cell r="E10" t="str">
            <v>Jefe Oficina de Calidad
Subgerencia Administrativa</v>
          </cell>
          <cell r="F10">
            <v>44348</v>
          </cell>
          <cell r="G10">
            <v>44439</v>
          </cell>
        </row>
        <row r="11">
          <cell r="C11" t="str">
            <v>Total de servicios cumpliendo /Total de servicios habilitados</v>
          </cell>
          <cell r="D11" t="str">
            <v>Realizar autoevaluación de cumplimiento de estándares de habilitación de acuerdo al cronograma establecido, retroalimentar los hallazgos encontrados y realizar seguimiento al cumplimiento de los planes de mejoramiento elaborado por los líderes de los procesos o servicios  a través del formato plan de mejoramiento habilitación.</v>
          </cell>
          <cell r="E11" t="str">
            <v>Jefe Oficina de Calidad</v>
          </cell>
          <cell r="F11">
            <v>44691</v>
          </cell>
          <cell r="G11">
            <v>44910</v>
          </cell>
        </row>
        <row r="12">
          <cell r="C12" t="str">
            <v>Tablero de indicadores de calidad</v>
          </cell>
          <cell r="D12" t="str">
            <v>Realizar revisión de los resultados de indicadores de calidad a reportar de manera trimestral en Comité CIGD antes de ser cargados al ente de control</v>
          </cell>
          <cell r="E12" t="str">
            <v>Comité CIGD</v>
          </cell>
          <cell r="F12">
            <v>44681</v>
          </cell>
          <cell r="G12">
            <v>44581</v>
          </cell>
        </row>
        <row r="13">
          <cell r="C13" t="str">
            <v>Numero de colaboradores capacitados/Total de colaboradores de la institución en el mismo periodo X 100</v>
          </cell>
          <cell r="D13" t="str">
            <v>1. Implementar estrategias de capacitación de acuerdo al cronograma y evaluación en adecuada segregación de residuos al personal asistencial y administrativo.                                                                        
2. Realizar auditorías de verificación según cronograma de cumplimiento de la adecuada segregación de residuos en los centros de salud y las unidades hospitalarias.</v>
          </cell>
          <cell r="E13" t="str">
            <v>Ingeniera ambiental</v>
          </cell>
          <cell r="F13" t="str">
            <v>1.01/01/2022                             2.01/02/2022</v>
          </cell>
          <cell r="G13" t="str">
            <v>1.30/11/2022 
2.30/11/2022</v>
          </cell>
        </row>
        <row r="14">
          <cell r="C14" t="str">
            <v>Numero de seguimientos realizados/numero de seguimientos programados X 100%</v>
          </cell>
          <cell r="D14" t="str">
            <v>1.Consolidar el cronograma institucional de capacitaciones
2.Realizar el seguimiento al cumplimiento de este cronograma de manera mensual</v>
          </cell>
          <cell r="E14" t="str">
            <v xml:space="preserve">Profesional de talento humano
</v>
          </cell>
          <cell r="F14" t="str">
            <v>1.4/01/2022
2.09/04/2022</v>
          </cell>
          <cell r="G14" t="str">
            <v>1.31/01/2023
2.04/01/2022</v>
          </cell>
        </row>
        <row r="15">
          <cell r="C15" t="str">
            <v>Numero de incapacidades registradas / Numero de incapacidades recobradas</v>
          </cell>
          <cell r="D15" t="str">
            <v>1.Generar comunicación sobre incapacidades
2.Crear cuadro de seguimiento y realizar el debido control Mensual</v>
          </cell>
          <cell r="E15" t="str">
            <v xml:space="preserve">Profesional de talento humano / profesional nomina
</v>
          </cell>
          <cell r="F15" t="str">
            <v>1.31/07/2022
2.01/01/2022</v>
          </cell>
          <cell r="G15" t="str">
            <v>1.30/08/2022
2.31/12/2022</v>
          </cell>
        </row>
        <row r="16">
          <cell r="C16" t="str">
            <v>Numero de acciones programadas / Numeor de acciones ejecutadas</v>
          </cell>
          <cell r="D16" t="str">
            <v>1.Generar cronograma de trabajo SST
2.Reporte de auditoria interna</v>
          </cell>
          <cell r="E16" t="str">
            <v xml:space="preserve">Profesional de talento humano / profesional SST
</v>
          </cell>
          <cell r="F16" t="str">
            <v xml:space="preserve">1.4/01/2022
2.09/04/2022
</v>
          </cell>
          <cell r="G16" t="str">
            <v>1.31/01/2023
2.04/01/2022</v>
          </cell>
        </row>
        <row r="17">
          <cell r="C17" t="str">
            <v>Porcentaje de pqrs resueltas antes de los 8 días</v>
          </cell>
          <cell r="D17" t="str">
            <v>Dar respuesta oportuna a las pqrs realizando segumiento diario al modulo de pqrs y realizar informe trimestral de pqrsf</v>
          </cell>
          <cell r="E17" t="str">
            <v>Profesional SIAU</v>
          </cell>
          <cell r="F17">
            <v>44622</v>
          </cell>
          <cell r="G17">
            <v>44936</v>
          </cell>
        </row>
        <row r="18">
          <cell r="C18" t="str">
            <v>numero total citas canceladas por inasistencia de medico especialista en el mes /numero total de citas programadas en el periodo</v>
          </cell>
          <cell r="D18" t="str">
            <v>1.La lider de consulta externa  Diseñara el  formato de disponibilidad de  especialistas para  consulta externa.
2. Aprobación en el grupo primario de consulta externa para la  remisión a calidad y posterior socialización.
3. La lider de consulta externa elaborara un Plan de Contingencia en casos de inasistencia de los especialistas.
4. Aprobación en el grupo primario de consulta externa para la  remisión a calidad y posterior socialización</v>
          </cell>
          <cell r="E18" t="str">
            <v>Lider de proceso de consulta externa  
Líder de la Unidad Intermedia materno infantil Santa Teresita.</v>
          </cell>
          <cell r="F18" t="str">
            <v xml:space="preserve">1. Mayo 2022
2. Julio 2022
3.Mayo 2022
4. Julio 2022
</v>
          </cell>
          <cell r="G18" t="str">
            <v>1. Junio 2022
2. Agosto 2022 
3. Junio 2022
4. Agosto 2022</v>
          </cell>
        </row>
        <row r="19">
          <cell r="C19" t="str">
            <v>1. Total de capacitaciones realizadas/Total de capacitaciones programadas en el periodo
2. Numero de participaciones en el Plan de contingencia/Planes de contingencia activados</v>
          </cell>
          <cell r="D19" t="str">
            <v xml:space="preserve"> 1. Capacitar a los profesionales de enfermeria y auxiliares de enfermeria en el Plan de Contingencia cadena de Frio esta actividad se realizara cada  6 meses y se iniciara en Mayo de 2022, producto de la capacitación se debe generar un acta con la evalución pre  y postest,y debe ser remitida a la Dirección Técnica de Unidades Hospitalarias el siguiente día hábil.
2. Realizar el control diario de temperatura en horarios establecidos
3. Participar una vez sea activado el  Plan de contingencia de cadena de frio en caso de ser necesario</v>
          </cell>
          <cell r="E19" t="str">
            <v xml:space="preserve">Lider de proceso de consulta externa  
Líder de la Unidad Intermedia materno infantil Santa Teresita.
Auxiliares de los servicios  de consulta externa </v>
          </cell>
          <cell r="F19" t="str">
            <v>1 . Mayo  2022
2. Mayo 2022</v>
          </cell>
          <cell r="G19" t="str">
            <v>1 . Noviembre 2022
2. Octubre 2022</v>
          </cell>
        </row>
        <row r="20">
          <cell r="C20" t="str">
            <v>N/A</v>
          </cell>
          <cell r="D20" t="str">
            <v>Las Directoras tecnicas realizaran de manera semestral una reuniòn con el Jefe de Planeaciòn, facturaciòn  y la oficina de sistemas para proponer y ejecutar ajustes al software panacea que facilite y mejore el tema de agendamiento de citas</v>
          </cell>
          <cell r="E20" t="str">
            <v>Directoras Tecnicas</v>
          </cell>
          <cell r="F20" t="str">
            <v>1 jun de 2022</v>
          </cell>
          <cell r="G20">
            <v>44925</v>
          </cell>
        </row>
        <row r="21">
          <cell r="C21" t="str">
            <v>Porcentaje de cumplimiento de metas PyP</v>
          </cell>
          <cell r="D21" t="str">
            <v>1- Realizar la Programación/Cronograma y realización de Jornadas de promoción y prevención según el ciclo de vida en enfermería y medicina: (primera infancia, infancia, adolescencia, juventud, adultez y vejez) , para los diferentes programas (tamizaje cáncer próstata, tamizaje cáncer mama, tamizaje cáncer colon, planificación familiar, control prenatal, control recién nacido, consulta posparto, consulta preconcepcional, educación para la salud, asesoría pre y post VIH, tamizaje RCV -laboratorios, inserción DIU, inserción de implante toma de citología) 2- Realizar la programación de actividades para odontología :(primera infancia, infancia, adolescencia, juventud, adultez y vejez) para control de placa, aplicación sellantes, aplicación de flúor y Detartraje 3- Participar de Jornadas Nacionales de Vacunación con actividades intramurales y extramurales</v>
          </cell>
          <cell r="E21" t="str">
            <v>Directoras tecnicas, Coordinadora de Promocion y Prevencion y jefes de enfermeria</v>
          </cell>
          <cell r="F21" t="str">
            <v>1jun de 2022</v>
          </cell>
          <cell r="G21">
            <v>44925</v>
          </cell>
        </row>
        <row r="22">
          <cell r="C22" t="str">
            <v>N/A</v>
          </cell>
          <cell r="D22" t="str">
            <v>Aplicar lista de chequeo de resolución 3100 de 2019 dos veces al año  y generar un plan de mejoramiento  en caso de ser necesario</v>
          </cell>
          <cell r="E22" t="str">
            <v>Jefe Yulisa 
Profesional Calidad</v>
          </cell>
          <cell r="F22">
            <v>44348</v>
          </cell>
          <cell r="G22">
            <v>44530</v>
          </cell>
        </row>
        <row r="23">
          <cell r="C23" t="str">
            <v>N/A</v>
          </cell>
          <cell r="D23" t="str">
            <v>La Coordinadora del servicio de urgencias de manera bimensual generaran estrategias de sensibilización,capacitación y evaluación a todo el personal del servicio en el programa de seguridad del paciente y reporte de eventos adversos</v>
          </cell>
          <cell r="E23" t="str">
            <v xml:space="preserve">Coordinacion de urgencias
</v>
          </cell>
          <cell r="F23">
            <v>44348</v>
          </cell>
          <cell r="G23">
            <v>44560</v>
          </cell>
        </row>
        <row r="24">
          <cell r="C24" t="str">
            <v>INFORME DE TRIAGE</v>
          </cell>
          <cell r="D24" t="str">
            <v>1. La lider de enfermeria realizara cronograma de  capacitacion  a los profesionales de enfermeria y medicina general de urgencias  en el PROTOCOLO DE CLASIFICACION DE TRIAGE CODIGO: URG-PT-001 VERSION 06.  
2. La lider de enfermeria  y el lider de medicos realizara mensulamente un  informe del cumplimiento del protocolo, en donde en el cual se analizaran las desviaciones de los triages de conformidad a lo establecido en el  PROTOCOLO DE CLASIFICACION DE TRIAGE CODIGO: URG-PT-001 VERSION 06</v>
          </cell>
          <cell r="E24" t="str">
            <v>Lider de enfermeria del servicio de urgencia
Lider de médicos del Servicios de urgencias
Auditoria Médica</v>
          </cell>
          <cell r="F24" t="str">
            <v>1. Mayo 2022
2. Junio 2022
3. Junio  2022</v>
          </cell>
          <cell r="G24" t="str">
            <v>1. Junio 2022
2. Diciembre 2022
3. Diciembre 2022</v>
          </cell>
        </row>
        <row r="25">
          <cell r="C25" t="str">
            <v>N/A</v>
          </cell>
          <cell r="D25" t="str">
            <v>Capacitación y evalaución de las guias de atención de acuerdo a las primeras causas de atención</v>
          </cell>
          <cell r="E25" t="str">
            <v xml:space="preserve">Coordinador Medico
</v>
          </cell>
          <cell r="F25">
            <v>44348</v>
          </cell>
          <cell r="G25">
            <v>44560</v>
          </cell>
        </row>
        <row r="26">
          <cell r="C26" t="str">
            <v>N/A</v>
          </cell>
          <cell r="D26" t="str">
            <v>Capacitacion y evaluación al personal medico, de enfermeria y auxiliar de enfermería en el protoolo de administarción segura de medicamentos</v>
          </cell>
          <cell r="E26" t="str">
            <v xml:space="preserve">Coordinacion de urgencias
</v>
          </cell>
          <cell r="F26">
            <v>44348</v>
          </cell>
          <cell r="G26">
            <v>44560</v>
          </cell>
        </row>
        <row r="27">
          <cell r="C27" t="str">
            <v>N/A</v>
          </cell>
          <cell r="D27" t="str">
            <v>Ubicación de cartelera informativa sobre el proceso de triage en el lugar donde se realiza el triage, socialización de derechos y deberes de los usuarios, asi como brindar informacion y atencion oportuna a los usuarios</v>
          </cell>
          <cell r="E27" t="str">
            <v>Personal asistencial</v>
          </cell>
          <cell r="F27">
            <v>44348</v>
          </cell>
          <cell r="G27">
            <v>44560</v>
          </cell>
        </row>
        <row r="28">
          <cell r="C28" t="str">
            <v>N/A</v>
          </cell>
          <cell r="D28" t="str">
            <v>Capacitacion a el personal medico, auxiliar de enfermeria y enfermeros profesionales sobre el uso adecuado de los equipos</v>
          </cell>
          <cell r="E28" t="str">
            <v>Ingeniera Biomedica</v>
          </cell>
          <cell r="F28">
            <v>44348</v>
          </cell>
          <cell r="G28">
            <v>44560</v>
          </cell>
        </row>
        <row r="29">
          <cell r="C29" t="str">
            <v>1. Numero de socializaciones realizadas del indicador de reingreso dentro de las 72 horas en egreso por la misma causa  en grupo pimario/Total de grupos primarios en el periodo evaluado
2.Documento estandarizado planilla de
entrega de información completa
3.Numero de capacitaciones realizadas /Total del capacitaciones programadas en el periodo</v>
          </cell>
          <cell r="D29" t="str">
            <v xml:space="preserve">1. Incluir en el grupo primario  de los medicos de urgencias la socializacion del indicador de reingreso dentro de las 72 horas del egreso por la misma causa en el servicio de urgencias, esta actividad se realizara mensual a partir del mes de Mayo 2022
2.Realizar el análisis y remitir un informe de las causas que generan el mayor número de reingresos por la misma causa en el servicio de urgencias con el fin de priorizar plan de capacitación a los médicos de urgencias , esta actividad sera desarrollada por el Auditor Médico y el lider Medico del servicio de urgencias , se realizara en el mes de Abril 2022: El informe debe ser remitido a la direccion técnica de unidades hospitalarias para la inclusión en el cronograma de capacitación y aprobación en el comite de Historias clínicas en el mes de Abril 2022 para  el segundo semestre de 2022 de Julio a Noviembre de 2022
3. Realizar capacitaciones al personal médico de urgencias de acuerdo a la aprobación realizadad en el cómite de Historias clínicas, la capacitación debe incluir evaluacion pre y postest , el acta de capacitación es responsabilidad del líder médico del servicio de  urgencias y  sera remitida al siguiente día hábil de realizada la capacitación  a la dirección ténica de unidades hospitalarias
</v>
          </cell>
          <cell r="E29" t="str">
            <v>Líder Médico servicio de urgencia
Auditor Medico</v>
          </cell>
          <cell r="F29" t="str">
            <v>1. Junio 2022
2.Abril 2022
3. Julio 2022</v>
          </cell>
          <cell r="G29" t="str">
            <v>1. Junio 2022
2.Junio 2022
3. Noviembre 2022</v>
          </cell>
        </row>
        <row r="30">
          <cell r="C30" t="str">
            <v>Numero de pacientes educados por el personal de enfermeria en el periodo evaluado del servicio de internacion / total de pacientes egresados del servicio de internancion</v>
          </cell>
          <cell r="D30" t="str">
            <v>1. el lider de internacion realizara educacion al personal de enfermeria sobre el PROTOCOLO DE INFORMACION A PACIENTES Y FAMILIARES/ACOMPAÑANTES EN PACIENTE HOSPITALIZADO CODIGO: INA PT-011  
2. El lider de internacion realizara seguimiento y verificacion de la aplicacion de educacion y registro a los familiares y pacientes.   
 3. realizar el informe analizando la aplicacion de la educacion a los pacientes y familiares en el servicio de internacion</v>
          </cell>
          <cell r="E30" t="str">
            <v>Líder del servicio</v>
          </cell>
          <cell r="F30" t="str">
            <v>1. Mayo 2022
 2.julio 2022
 3.agosto 2022</v>
          </cell>
          <cell r="G30" t="str">
            <v>1.Junio 2022
 2.agosto 2022
 3.septiembre 2022</v>
          </cell>
        </row>
        <row r="31">
          <cell r="C31" t="str">
            <v>Total de pacientes programados para cirugìa/ Total de pacientes con orden de cirugìa</v>
          </cell>
          <cell r="D31" t="str">
            <v xml:space="preserve">1.La lider de ciugia actualiara el formato de programacion de cirugia.                         2.La Líder de cirugia construira la Ruta de captación de pacientes de progrmación quirurgica
</v>
          </cell>
          <cell r="E31" t="str">
            <v>Jefe de Consulta Externa
Jefe de Cirugìa</v>
          </cell>
          <cell r="F31" t="str">
            <v>1.Abril 2022
2. Mayo 2022</v>
          </cell>
          <cell r="G31" t="str">
            <v>1. Mayo 2022
2.Julio 2022</v>
          </cell>
        </row>
        <row r="32">
          <cell r="C32" t="str">
            <v xml:space="preserve">Total de registros diligenciados  /total de registros diligenciados correctamente </v>
          </cell>
          <cell r="D32" t="str">
            <v>realizar y verificar el Correcto diligenciamiento de los formatos  por   el equipo de enfermería al ingreso y egreso de cada turno de los equipos biomedicos, insumos medicoquirurgicos y medicamento</v>
          </cell>
          <cell r="E32" t="str">
            <v xml:space="preserve">lider de proceso de cirugia y sala de partos </v>
          </cell>
          <cell r="F32">
            <v>44362</v>
          </cell>
          <cell r="G32">
            <v>44561</v>
          </cell>
        </row>
        <row r="33">
          <cell r="C33" t="str">
            <v>Número medicamentos no incluidos en la proyección de solicitud  /Número total productos solicitados</v>
          </cell>
          <cell r="D33" t="str">
            <v>1. Realizar la proyección de necesidades con base en los consumos del mes anterior menos la existencias , el resultado se remite a los contratistas  establecidos por la ESE  ISABU, cantidades a solicitar  
2. Realizar seguimiento quincenal a la proyección inicial con el fin de revisar 
3. Solicitar a mas tardar el ultimo dia hábil  por correo electrónico a a los proveedores solicitando el informe de productos  en desabastecimiento.</v>
          </cell>
          <cell r="E33" t="str">
            <v>Regente de farmacia</v>
          </cell>
          <cell r="F33" t="str">
            <v>1. Mayo 2022
2. Abril 2022
3. Junio 2022</v>
          </cell>
          <cell r="G33" t="str">
            <v>1. Noviembre 2022
2. Noviembre 2022
3. Noviembre 2022</v>
          </cell>
        </row>
        <row r="34">
          <cell r="C34" t="str">
            <v>Porcentaje de personal adherido al protocolo de bioseguridad/total personal evaluado</v>
          </cell>
          <cell r="D34" t="str">
            <v>Revisar semanalmente que se cumpla las entregas de EPP  al personal asistencial de Rehabilitacion,  mediante planilla de registro de entrega de  EPP)
 En visitas aleatorias  verificar el cumplimiento del protocolo  de uso de EPP  de los profesionales  del servicio de Rehabilitacion mediante lista de chequeo.</v>
          </cell>
          <cell r="E34" t="str">
            <v>lider del Proceso</v>
          </cell>
          <cell r="F34">
            <v>44327</v>
          </cell>
          <cell r="G34">
            <v>44560</v>
          </cell>
        </row>
        <row r="35">
          <cell r="C35" t="str">
            <v xml:space="preserve">1.Numero de capacitaciones realizadas/Total de capacitaciones programadas *100
2. Analisis de desempeño de control de calidad externo </v>
          </cell>
          <cell r="D35" t="str">
            <v xml:space="preserve">1. Elaborar el cronograma de grupos primarios del año y las capacitaciones de induccion y reinduccion del personal de laboratorio clinico. 
Mayo 2022                                                                                                                                                                2.  Realizar las capacitaciones correspondientes                                                            noviembre 2022                                                                                                                                              3. Realizar los grupos primarios                                                                                                                      ultima semana del mes                                                                                                                          4. Solicitar o emitir las certificaiones correspondintes de las capacitaciones realizadas                                                                                                                                                   noviembre 2022                                                                                                                                        5. Realizar el analisis de las graficas  de calidad de cada uno de los analitos             mensual                                                                                                                                                                6. Tomar las decisiones con respecto a las desviaciones encontradas.                                     Diciembre 2022 </v>
          </cell>
          <cell r="E35" t="str">
            <v>Coodinador de Laboratorio Clínico</v>
          </cell>
          <cell r="F35" t="str">
            <v xml:space="preserve">
1. Mayo 2022
2. junio 2022
3. Mayo 2022
4. Julio 2022
5. Mayo 2022</v>
          </cell>
          <cell r="G35" t="str">
            <v xml:space="preserve">
1. Mayo 2022
2. Noviembre  2022
3. Diciembre 2022
4. Diciembre 2022
5.  Diciembre 2022</v>
          </cell>
        </row>
        <row r="36">
          <cell r="C36" t="str">
            <v>(N°de asistencias correctivas por  año/ N° de dias del año) *100</v>
          </cell>
          <cell r="D36" t="str">
            <v>El profesional del  área de imagenologia realizará seguimiento del cumplimiento del cronograma de preventivo de los equipos y realizará  el reporte de incumplimiento para la notificación respectiva al proveedor que corresponda.</v>
          </cell>
          <cell r="E36" t="str">
            <v>Profesional de Imagenologia</v>
          </cell>
          <cell r="F36">
            <v>44197</v>
          </cell>
          <cell r="G36">
            <v>44561</v>
          </cell>
        </row>
        <row r="37">
          <cell r="C37" t="str">
            <v>Porcentaje de cumplimiento en la notificación de la ESE ISABU  a la Secretaria de Salud y Ambiente de Bucaramanga.</v>
          </cell>
          <cell r="D37" t="str">
            <v>Verificar semanal y mensualmente los diagnósticos publicados en el sistema de información grantizando la notificación de los eventos de salud pública.</v>
          </cell>
          <cell r="E37" t="str">
            <v>Líder de proceso de Gestion de Salud Pública</v>
          </cell>
          <cell r="F37">
            <v>44621</v>
          </cell>
          <cell r="G37">
            <v>44926</v>
          </cell>
        </row>
        <row r="38">
          <cell r="C38" t="str">
            <v>Porcentaje de cumplimiento en la notificación de la ESE ISABU  a la Secretaria de Salud y Ambiente de Bucaramanga.</v>
          </cell>
          <cell r="D38" t="str">
            <v>Verificar semanal y mensualmente los diagnósticos publicados en el sistema de información grantizando la notificación de los eventos de salud pública.</v>
          </cell>
          <cell r="E38" t="str">
            <v>Líder de proceso de Gestion de Salud Pública</v>
          </cell>
          <cell r="F38">
            <v>44197</v>
          </cell>
          <cell r="G38">
            <v>44561</v>
          </cell>
        </row>
        <row r="39">
          <cell r="C39" t="str">
            <v xml:space="preserve">Total de centros de salud con cumplimiento de la cadena de frio/Total de centros de salud revisados </v>
          </cell>
          <cell r="D39" t="str">
            <v>1.Realizár cronograma de capacitaciones y auditorias
2.Realizar capacitaciòn y evaluaciòn al personal de vacunaciòn incluyendo esquema regular y vacunaciòn covid-19, de acuerdo a conograma establecido.
3.medir adherencia d ela lista chequeo, a traves de auditorias mensuales a los centros de salud priorizados y generar un anàlisis del resultado de estas auditorias.</v>
          </cell>
          <cell r="E39" t="str">
            <v>Coordinadora PAI</v>
          </cell>
          <cell r="F39" t="str">
            <v>1.01-05-2022
2.02/06/2022
3.02/06/2022</v>
          </cell>
          <cell r="G39" t="str">
            <v>1.31-05-2022
2.30/12/2022
3.30/12/2022</v>
          </cell>
        </row>
        <row r="40">
          <cell r="C40" t="str">
            <v>Total de actividades ejecutadas por EPS / total de actividades estminadas por EPS</v>
          </cell>
          <cell r="D40" t="str">
            <v xml:space="preserve">1.Realizar seguimimientos mensual y analisis a las estimaciones entregadas por las eps para para dar cumplimiento.
2.realizar capacitaciones de adherencia a la implementacion de la  resolucion de la 3280 del 218 en refente ruta de promocion y mantenimiento de salud y ruta materno perinatal. </v>
          </cell>
          <cell r="E40" t="str">
            <v xml:space="preserve">Coordinadora de promocion y prevencion </v>
          </cell>
          <cell r="F40" t="str">
            <v>1.02/04/2022
2.02/04/2022</v>
          </cell>
          <cell r="G40" t="str">
            <v xml:space="preserve">1.30/12/2022 
2.30/12/2022 </v>
          </cell>
        </row>
        <row r="41">
          <cell r="C41" t="str">
            <v>Total de pagos del calendario tributario realizados del año 2022 / Total de pagos del calendario tributario programados del año 2022</v>
          </cell>
          <cell r="D41" t="str">
            <v xml:space="preserve">1. El contador compila la informacion del calendario tributario y lo socializa con el tesorero de forma anual.
2,El Contador , revisa de manera mensual el calendario tributario para el cumplimiento de las obligaciones  e informa via correo elecronico al tesorero.
3.El contador  diligencia formulario y remite al tesorero un día hábil antes del pago según fechas calendario tributario.
</v>
          </cell>
          <cell r="E41" t="str">
            <v>Contador-tesoreria</v>
          </cell>
          <cell r="F41" t="str">
            <v>1.1/01/2022
2.01/01/2022
3.01/01/2022</v>
          </cell>
          <cell r="G41" t="str">
            <v>1.20/01/2022
2.31/12/2022
3.31/12/2022</v>
          </cell>
        </row>
        <row r="42">
          <cell r="C42" t="str">
            <v>informes obligados a reportar/ informes reportados</v>
          </cell>
          <cell r="D42" t="str">
            <v>1. enviar recordatorio y solicitud de evidencia del cargue mediante correo electronico de forma trimestralde  las fechas de reporte de los informes al contador.</v>
          </cell>
          <cell r="E42" t="str">
            <v>Contador y grupo financiero</v>
          </cell>
          <cell r="F42">
            <v>44562</v>
          </cell>
          <cell r="G42">
            <v>44925</v>
          </cell>
        </row>
        <row r="43">
          <cell r="C43" t="str">
            <v>Número de analisís realizados / Total de analisís a realizar</v>
          </cell>
          <cell r="D43" t="str">
            <v xml:space="preserve">El  sub gerente administrativo, junto a la profesional de presupuesto realizan análisis de la ejecución presupuestal vs modulo presupuesto de panacea con el fin de dar cumplimiento a la ejecución presupuestal de gasto mensual, evidenciado mediante archivo de Excel. </v>
          </cell>
          <cell r="E43" t="str">
            <v>Profesional Especializado</v>
          </cell>
          <cell r="F43">
            <v>44562</v>
          </cell>
          <cell r="G43">
            <v>44926</v>
          </cell>
        </row>
        <row r="44">
          <cell r="C44" t="str">
            <v>NA</v>
          </cell>
          <cell r="D44" t="str">
            <v>1. El Tesorero crea una ruta de forma semanal asignando un responsable para realizar el recaudo de los valores existentes en cada uno de los puntos de recaudo de pago para minimizar el riesgo de pérdidas.
2.  El apoyo Administrativo revisa la caja en el sistema panacea para confrontarlo frente al efectivo recaudado de forma semanal dejando como evidencia las planillas del recorrido y el acta de verificación.</v>
          </cell>
          <cell r="E44" t="str">
            <v>Apoyo administrativo tesorería</v>
          </cell>
          <cell r="F44" t="str">
            <v>1.1/05/2022
2.1/05/2022</v>
          </cell>
          <cell r="G44" t="str">
            <v>1.31/12/2022
2.31/12/2022</v>
          </cell>
        </row>
        <row r="45">
          <cell r="C45" t="str">
            <v>N/A</v>
          </cell>
          <cell r="D45" t="str">
            <v xml:space="preserve">1.Actualización de licencias
2.Realizar backup de la información periódicamente </v>
          </cell>
          <cell r="E45" t="str">
            <v>Tesorero</v>
          </cell>
          <cell r="F45">
            <v>44362</v>
          </cell>
          <cell r="G45">
            <v>44561</v>
          </cell>
        </row>
        <row r="46">
          <cell r="C46" t="str">
            <v>numero de informes realizados/ numero de informes requeridos</v>
          </cell>
          <cell r="D46" t="str">
            <v>1.El profesional de costos realizará una verificación y análisis de tarifas de los servicios de salud por unidad, de acuerdo a las actividades generadoras de costos especificadas pos los líderes de unidades funcionales de la ESE ISABU según requerimiento, evidenciándolo en un informe consolidándolo en un informe semestral de las tarifas verificadas</v>
          </cell>
          <cell r="E46" t="str">
            <v>Profesional de Costos</v>
          </cell>
          <cell r="F46">
            <v>44682</v>
          </cell>
          <cell r="G46">
            <v>44925</v>
          </cell>
        </row>
        <row r="47">
          <cell r="C47" t="str">
            <v>N/A</v>
          </cell>
          <cell r="D47" t="str">
            <v xml:space="preserve"> Realizar revision quincenal de la facturación generada vs la facturacion preradicada</v>
          </cell>
          <cell r="E47" t="str">
            <v>Lider Facturación</v>
          </cell>
          <cell r="F47">
            <v>44713</v>
          </cell>
          <cell r="G47">
            <v>44925</v>
          </cell>
        </row>
        <row r="48">
          <cell r="C48" t="str">
            <v>N/A</v>
          </cell>
          <cell r="D48" t="str">
            <v>Realizar revisión de los cargos pendientes facturar (atenciones realizadas) realizados durante el mes y  de los cargos dobles y realizar la respectiva anulación o la corección, nuevo cargue</v>
          </cell>
          <cell r="E48" t="str">
            <v>Lider Facturación</v>
          </cell>
          <cell r="F48">
            <v>44713</v>
          </cell>
          <cell r="G48">
            <v>44925</v>
          </cell>
        </row>
        <row r="49">
          <cell r="C49" t="str">
            <v>VALOR RECAUDADO MENSUAL/VALOR RADICADO MENSUAL</v>
          </cell>
          <cell r="D49" t="str">
            <v xml:space="preserve">1.El líder de cartera  genera los estados de cartera de forma mensual verificados con el acta de conciliación mensual entre cartera y contabilidad.
 2.El líder de cartera revisa la actas de conciliación mensual con las ERP 3.El líder de cartera genera un control mediante correo electrónico  sobre los deudores ya conciliados para informar al tercero de cartera cuales están pendientes de surgir el proceso de conciliación
4.El líder de cartera   con corte al 30 de cada mes determina el monto por EPS pendiente por conciliar.
5. El líder de cartera genera un control mediante correo electrónico sobre los deudores que presentan glosas pendientes por conciliar y prioriza las entidades sobre las cuales deben realizar las respectivas conciliaciones.
</v>
          </cell>
          <cell r="E49" t="str">
            <v>CARTERA</v>
          </cell>
          <cell r="F49" t="str">
            <v>1.01/01/2022
2.01/01/2022
3.01/05/2022
4.01/05/2022
5.01/05/2022</v>
          </cell>
          <cell r="G49" t="str">
            <v>1.30/01/2023
2.30/01/2023
3.30/01/2023
4.30/01/2023
5.30/01/2023</v>
          </cell>
        </row>
        <row r="50">
          <cell r="C50" t="str">
            <v>NA</v>
          </cell>
          <cell r="D50" t="str">
            <v xml:space="preserve">1. velar que la gestión de cobro de cartera este siendo efectiva para que se logre el alistamiento de cuentas base en la liquidación de contratos.
2. efectuar reuniones periódicas con las E.R.P. analizando la información de cada contrato, una vez se cierre vigencia del mismo.
3. priorizar la conciliación de las ERP que estén en medida de intervención por el ente correspondiente.
</v>
          </cell>
          <cell r="E50" t="str">
            <v>CARTERA</v>
          </cell>
          <cell r="F50">
            <v>44562</v>
          </cell>
          <cell r="G50">
            <v>44926</v>
          </cell>
        </row>
        <row r="51">
          <cell r="C51" t="str">
            <v>total de contratos revisados / total de contratos celebrados en el cuatrimestre en ejecución *100</v>
          </cell>
          <cell r="D51" t="str">
            <v>1. La profesional especializada y el Jefe de la Oficina Jurídica determinarán  el 30% de los contratos celebrados en el cuatrimestre , que se encuentren en ejecución  para realizar la revisión.
2.La profesional especializada y el Jefe de la Oficina Asesora Jurídica aplicará la lista de chequeo de verificación a cada uno de los contratos. 
3. La profesional especializada y el Jefe de la Oficina Asesora Jurídica, Elaboración del informe y detección de las observaciones a la ejecución contractual
4.La profesional especializada y el Jefe de la Oficina Asesora Jurídica tomarán correctivos  teniendo en cuenta las observaciones evidenciadas en el informe (requerimientos al cumplimiento de los supervisores, capacitaciones y adherencias a las capacitaciones)</v>
          </cell>
          <cell r="E51" t="str">
            <v>JEFE OFICINA ASESORA JURIDICA</v>
          </cell>
          <cell r="F51">
            <v>44682</v>
          </cell>
          <cell r="G51">
            <v>44957</v>
          </cell>
        </row>
        <row r="52">
          <cell r="C52" t="str">
            <v>Total de peticiones recibidas/ Total de peticiones contestadas en tiempo</v>
          </cell>
          <cell r="D52" t="str">
            <v>El Jefe Oficina jurídica mensualmente verificará que los  derechos de petición sean respondidos dentro de los términos legales semestralmente entregará informe de las peticiones presentadas a la institución en el cual se evidenciará el tiempo de respuesta de cada uno.</v>
          </cell>
          <cell r="E52" t="str">
            <v>JEFE OFICINA ASESORA JURIDICA</v>
          </cell>
          <cell r="F52">
            <v>44593</v>
          </cell>
          <cell r="G52">
            <v>44926</v>
          </cell>
        </row>
        <row r="53">
          <cell r="C53" t="str">
            <v>Numero de capacitaciones programadas(estructuración de la ncesidad)/Numero de capacitaciones realizadas (estructuración de la necesidad)</v>
          </cell>
          <cell r="D53" t="str">
            <v>El Jefe oficina jurídica semestralmente con el fin de lograr la correcta elaboración de los requerimientos técnicos para la elaboración de estudios previos, realizara talleres de capacitación a todos los funcionarios y/o contratistas responsables en la elaboración de la necesidad realizará evaluación de la adherencia a los funcionarios que tienen a cargo elaborar y consolidar necesidades de contratación.</v>
          </cell>
          <cell r="E53" t="str">
            <v>JEFE OFICINA ASESORA JURIDICA</v>
          </cell>
          <cell r="F53">
            <v>44593</v>
          </cell>
          <cell r="G53">
            <v>44926</v>
          </cell>
        </row>
        <row r="54">
          <cell r="C54" t="str">
            <v>Numero de contratos revisados/ Numero de contratos suscritos en el mes * 100</v>
          </cell>
          <cell r="D54" t="str">
            <v>1.Creación de herramienta de trabajo, Matriz de seguimiento (Excel) con nombre SEGUIMIENTO A PUBLICACIÓN, APROBACIÓN Y CONTROL EN LAS PLATAFORMAS SECOP II Y SIA OBSERVA. 
2. Aprobación de la herramienta de trabajo por el líder del proceso y envió a calidad para su codificación
3. Implementación de la Matriz de seguimiento (Excel) denominada SEGUIMIENTO A PUBLICACIÓN, APROBACIÓN Y CONTROL EN LAS PLATAFORMAS SECOP II Y SIA OBSERVA. 
4.Envio de reporte de forma mensual  de la Matriz SEGUIMIENTO A PUBLICACIÓN, APROBACIÓN Y CONTROL EN LAS PLATAFORMAS SECOP II Y SIA OBSERVA, dirigido al gerente evidenciando las observaciones y las condiciones correctivas  a las que haya lugar</v>
          </cell>
          <cell r="E54" t="str">
            <v>JEFE OFICINA ASESORA JURIDICA</v>
          </cell>
          <cell r="F54" t="str">
            <v>1- 1/10/2022
2- 1/10/2022
3- 1/11/2022
4- 5/12/2022</v>
          </cell>
          <cell r="G54" t="str">
            <v>1-31/10/2022
2- 31/10/2022
3- 31/12/2022
4- 05/01/2023</v>
          </cell>
        </row>
        <row r="55">
          <cell r="C55" t="str">
            <v>Total auditorias ejecutadas/Total de auditorias programadas</v>
          </cell>
          <cell r="D55" t="str">
            <v>Realizar seguimiento mensual al correcto diligenciamiento del formato de solicitud de pedidos y retroalimentar a los directores tecnicos en el caso que se identifique inadecuado diligenciamiento del mismo
Realizar auditoria mensual de inventario de insumoes en los centros e salud de acuerdo a cronograma establecido</v>
          </cell>
          <cell r="E55" t="str">
            <v>JEFE DE ALMACEN</v>
          </cell>
          <cell r="F55">
            <v>44713</v>
          </cell>
          <cell r="G55">
            <v>44925</v>
          </cell>
        </row>
        <row r="56">
          <cell r="C56" t="str">
            <v>Total auditorias de inventarios ejecutadas/Total de auditorias de inventarios programadas</v>
          </cell>
          <cell r="D56" t="str">
            <v xml:space="preserve">1. La profesional de inventarios  realizará cronograma de auditorias de inventarios
2. La profesional de inventarios realizará un acta de auditoria en el cual se verifica el inventario existente. </v>
          </cell>
          <cell r="E56" t="str">
            <v xml:space="preserve">JEFE DE ALMACEN- Profesional de inventarios </v>
          </cell>
          <cell r="F56" t="str">
            <v>1. 1/05/2022
2. 01/06/2022</v>
          </cell>
          <cell r="G56" t="str">
            <v>1.30/05/2022
2. 30/12/2022</v>
          </cell>
        </row>
        <row r="57">
          <cell r="C57" t="str">
            <v>Licencias actualizadas en la fecha correspondiente</v>
          </cell>
          <cell r="D57" t="str">
            <v>Realizar necesidad de adquisiciòn de consola de antivirus y actualizaciòn licencia firewall en el mes de enero
Realizar actualizaciòn de la consola de antivirus y licencia firewall semestralmente</v>
          </cell>
          <cell r="E57" t="str">
            <v>Jefe de planeaciòn
Coordinador oficina de sistemas</v>
          </cell>
          <cell r="F57">
            <v>44229</v>
          </cell>
          <cell r="G57">
            <v>44560</v>
          </cell>
        </row>
        <row r="58">
          <cell r="C58" t="str">
            <v>Número de infomación entregada mensual / total de información solicitada en el mes x 100%</v>
          </cell>
          <cell r="D58" t="str">
            <v xml:space="preserve">1.El Profesional en Gestión Documental solicitará información en PDF mensual sobre el acceso a documentos en el archivo de gestión y central de la oficina, a su vez el profesional realizará la consolidación mensual de la información solicitada.
2.En grupo primaio se socialzara el resultado de registro de acceso a documentos para la toma de desiciones.
</v>
          </cell>
          <cell r="E58" t="str">
            <v>PROFESIONAL EN GESTIÓN DOCUMENTAL</v>
          </cell>
          <cell r="F58" t="str">
            <v>1.03/05/2022
2.03/05/2022</v>
          </cell>
          <cell r="G58" t="str">
            <v>1.30/12/2022
2.30/12/2022</v>
          </cell>
        </row>
        <row r="59">
          <cell r="C59" t="str">
            <v xml:space="preserve"> Número de seguimientos realizados a los planes de mejoramiento y recomendaciones aprobados / Número de planes de mejoramiento y recomendaciones aprobados*100%</v>
          </cell>
          <cell r="D59" t="str">
            <v>El jefe de la oficina de gestión y control interno y su equipo de apoyo, implementará las acciones de seguimiento mediante la revisión trimestral del Formato  F-1300-07 formato de seguimiento a planes de mejoramiento y/o recomendaciones, realizadas por los entes de control y la oficina de control interno.</v>
          </cell>
          <cell r="E59" t="str">
            <v>JEFE DE GESTIÓN Y CONTROL INTERNO</v>
          </cell>
          <cell r="F59">
            <v>44621</v>
          </cell>
          <cell r="G59">
            <v>44925</v>
          </cell>
        </row>
        <row r="60">
          <cell r="C60" t="str">
            <v>Número de actividades ejecutadas/Número de actividades proyectadas*100</v>
          </cell>
          <cell r="D60" t="str">
            <v>1. Elaboración y presentación del plan anual de auditorias presentado y aprobado por el Comité de Coordinación de Control Interno. 
2.Seguimiento mensual de cumplimiento al plan anual de auditorias a través del grupo primario de control interno.</v>
          </cell>
          <cell r="E60" t="str">
            <v xml:space="preserve">EQUIPO DE GESTIÓN Y CONTROL INTERNO </v>
          </cell>
          <cell r="F60">
            <v>44563</v>
          </cell>
          <cell r="G60">
            <v>44926</v>
          </cell>
        </row>
        <row r="61">
          <cell r="C61" t="str">
            <v>numero total de despachos recibidos  con inconsitencias/numero total de despachos realizados en el periodo de tiempo determinado</v>
          </cell>
          <cell r="D61" t="str">
            <v xml:space="preserve">1. capacitar a los regentes y auxiliares de farmacia en el procedimiento para la recepción de medicamentos y dispositivos médicos código: FAR-P-004 versión 02, en el mes de Marzo el acta debe incluir evaluación pre y pos test y debe remitirse al siguiente día hábil de efectuada la capacitación.
2. diligenciar por parte de los regentes de farmacia y/o auxiliar el formato far-f-013 recepción administrativa y técnica del procedimiento para la recepción de medicamentos y dispositivos médicos código: FAR-P-004 versión 02, esta actividad se iniciara a implementar a partir del mes de Mayo de 2022 y se debe remitir a la regente de farmacia a más tardar el segundo día hábil.
3. realizar auditorías de acuerdo al cronograma al cumplimiento de la recepción de los despachos remitidos en los diferentes servicios farmacéuticos. estas auditorías se realizarán a partir del mes de Mayo hasta el mes de noviembre 2022.
</v>
          </cell>
          <cell r="E61" t="str">
            <v>Personal servicio farmacéutico</v>
          </cell>
          <cell r="F61" t="str">
            <v>1. Marzo 2022
2. Mayo 2022
3. Mayo 2022</v>
          </cell>
          <cell r="G61" t="str">
            <v>1. Marzo 2022
2. Diciembre  2022
3. Noviembre 2022</v>
          </cell>
        </row>
        <row r="62">
          <cell r="C62" t="str">
            <v xml:space="preserve">
Numero de registros realizados en el Drive con consistencia en el Dato/ Total de registros realizadas por el periodo</v>
          </cell>
          <cell r="D62" t="str">
            <v xml:space="preserve">1. Realizar  una capacitación al equipo de fisioterapia que incluye terapeuta físicos, respiratorios, fonoaudiología de la forma del reporte información del Sistema de información PANACEA modulo Historias Clínica, del  registro correcto de  las terapias realizadas en el sistema de información institucional, reporte de información del Decreto 2193 de  2004 y reporte en el Drive, esta actividad se realizara en mes de marzo de 2022, debe  realizarse acta de asistencia  con evidencia fotográfica  , la que debe ser remitida  a la Dirección técnica de unidades hospitalarias máximo el siguiente día hábil de la realizada la actividad. 
2. Informe mensual de indicador de registros correctos, este reporte se iniciara a realizar a partir del mes de Junio  2022, el que se reportara a más  tardar  3 día hábil del mes siguiente a la prestación
</v>
          </cell>
          <cell r="E62" t="str">
            <v>Lider del servicio  de apoyo terapeútico</v>
          </cell>
          <cell r="F62" t="str">
            <v>1. Marzo 2022
2.Junio 2022</v>
          </cell>
          <cell r="G62" t="str">
            <v>1. Diciembre 2022
2. Diciembre 2022</v>
          </cell>
        </row>
        <row r="63">
          <cell r="C63" t="str">
            <v xml:space="preserve">1. Numero de capacitaciones realizadas/Total de capacitaciones programadas *100
2. numero de hallazgos encontrados en las ordenes medicas 
</v>
          </cell>
          <cell r="D63" t="str">
            <v xml:space="preserve">1. Revisar y actualizar los documentos del sistema de gestión de calidad de manual de toma, conservación, remisión, embalaje y transporte de muestras de laboratorio clínico.                                                                                                                        mayo de 2022
2. elaborar formato revision de ordenes medicas.                                                                             mayo 2022                       
3.Realizar capacitación y evaluación en adherencia a toma, conservación, remisión, embalaje y transporte de muestras de laboratorio clínico semestral junio  2022. 
4. realizar analisis mensual de los hallazgos encontrados en el formato reviosn de ordenes medicas                                                                                                                          desde julio 2022                                                                                                                                                 5. Actuar deacuerdo a las desviaciones encontradas                                                  desde Agosto 2022
</v>
          </cell>
          <cell r="E63" t="str">
            <v>Coordinadora Laboratorio Clínico</v>
          </cell>
          <cell r="F63" t="str">
            <v>1. Mayo 2022                         2. Mayo 2022
3. Junio 2022
4. junio 2022
5. Agosto 2022</v>
          </cell>
          <cell r="G63" t="str">
            <v xml:space="preserve">
1.. Mayo 2022          2.Mayo 2022
3. Junio 2022
4. Diciembre 2022
5. Diciembre 2022
</v>
          </cell>
        </row>
        <row r="64">
          <cell r="C64" t="str">
            <v xml:space="preserve">
.N° de ordenes mal solicitadas / N° total de ordes solictadas por mes</v>
          </cell>
          <cell r="D64" t="str">
            <v>1.La líder de Radiologia realizar capacitación al personal médico del protocolo de solicitud de exámenes radiológicos, 
2. Los tecnólogos de radiología realizan la selección de las ordenes mal solicitados por los médicos tratantes y serán notificados al Lider de Radiolgia quien las clasifica y registra en el formato de auditoria  médica.
3. El oficial de protección radiológica remitirá  los foramtao de auditoria medica con la clasificación porcentual por errores de solicitud de orden medica idonde se incluye el indicador, a la dirección técnica de unidades hospitalarias en los 3 días hábiles siguientes al mes finalizado.</v>
          </cell>
          <cell r="E64" t="str">
            <v>1. Oficial de protección radiologica
2. Tecnologos radiologia</v>
          </cell>
          <cell r="F64" t="str">
            <v>1. Mayo 2022
2. Mayo 2022
3. Mayo  2022</v>
          </cell>
          <cell r="G64" t="str">
            <v>1. Diciembre 2022
2.  Diciembre 2022
3. Diciembre 2022</v>
          </cell>
        </row>
        <row r="65">
          <cell r="C65" t="str">
            <v>Numero de mantenimientos realizados / Numero de mantenimientos programados * 100</v>
          </cell>
          <cell r="D65" t="str">
            <v>1. El ingeniero Biemedico Realizará cronograma de mantenimiento preventivo para los equipos biomedicos vigencvia 2022. 
2.El  ingeniero Biemedico Realizará segumiento de forma trimestral al cronograma de mantenimiento. 
3. El ingeniero Biemedico Realizará seguimiento de forma trimestral al cronograma de capacitaciones de equipos Biomedicos.</v>
          </cell>
          <cell r="E65" t="str">
            <v>Ingeniera Biomedica</v>
          </cell>
          <cell r="F65">
            <v>44621</v>
          </cell>
          <cell r="G65">
            <v>44925</v>
          </cell>
        </row>
        <row r="66">
          <cell r="C66" t="str">
            <v>NA</v>
          </cell>
          <cell r="D66" t="str">
            <v xml:space="preserve">1. La profesional de seguridad y salud en el trabajo mediante el proceso de actualización de matriz de identificación de peligros y valoración de riesgos identififica la necesidad de elementos de protección personal por areas acorde a nivel de riesgo.
2. La profesional de seguridad y salud en el trabajo realiza pedido mensual mediante correo electronico al area de almacen para el suministro de EPP conforme a la necesidad 
3.  La profesional de seguridad y salud en el trabajo realiza despacho de EPP a las areas conforme a las necesidades previamente identificadas ,  soportado en formato  F- 3100-23
4. Se realiza entrega en los servicios de los EPP de forma diaria a los colaboradores bajo la responsabilidad de la jefe de servicio, soportado en formato F-3100-24 </v>
          </cell>
          <cell r="E66" t="str">
            <v>Profesional SST</v>
          </cell>
          <cell r="F66">
            <v>44562</v>
          </cell>
          <cell r="G66">
            <v>44926</v>
          </cell>
        </row>
      </sheetData>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1419E-5B1F-48B6-BDA7-D11D811F65DF}">
  <dimension ref="A1:HF118"/>
  <sheetViews>
    <sheetView tabSelected="1" topLeftCell="A4" zoomScale="90" zoomScaleNormal="90" zoomScaleSheetLayoutView="70" workbookViewId="0">
      <pane xSplit="2" ySplit="4" topLeftCell="C98" activePane="bottomRight" state="frozen"/>
      <selection activeCell="A4" sqref="A4"/>
      <selection pane="topRight" activeCell="C4" sqref="C4"/>
      <selection pane="bottomLeft" activeCell="A8" sqref="A8"/>
      <selection pane="bottomRight" activeCell="E101" sqref="E101:E102"/>
    </sheetView>
  </sheetViews>
  <sheetFormatPr baseColWidth="10" defaultColWidth="12.5703125" defaultRowHeight="9" x14ac:dyDescent="0.15"/>
  <cols>
    <col min="1" max="1" width="35.85546875" style="146" customWidth="1"/>
    <col min="2" max="2" width="4.42578125" style="147" customWidth="1"/>
    <col min="3" max="3" width="11" style="147" customWidth="1"/>
    <col min="4" max="4" width="14" style="2" customWidth="1"/>
    <col min="5" max="5" width="18.28515625" style="2" customWidth="1"/>
    <col min="6" max="6" width="32.7109375" style="2" customWidth="1"/>
    <col min="7" max="7" width="4" style="2" customWidth="1"/>
    <col min="8" max="8" width="3.85546875" style="2" customWidth="1"/>
    <col min="9" max="10" width="3.85546875" style="148" customWidth="1"/>
    <col min="11" max="14" width="3.85546875" style="2" customWidth="1"/>
    <col min="15" max="15" width="34.7109375" style="2" customWidth="1"/>
    <col min="16" max="16" width="5" style="2" customWidth="1"/>
    <col min="17" max="17" width="7.7109375" style="2" customWidth="1"/>
    <col min="18" max="27" width="4.7109375" style="2" customWidth="1"/>
    <col min="28" max="28" width="4.7109375" style="148" customWidth="1"/>
    <col min="29" max="30" width="4.7109375" style="2" customWidth="1"/>
    <col min="31" max="31" width="23" style="2" customWidth="1"/>
    <col min="32" max="32" width="40.140625" style="2" customWidth="1"/>
    <col min="33" max="33" width="5.28515625" style="2" customWidth="1"/>
    <col min="34" max="34" width="13.140625" style="2" customWidth="1"/>
    <col min="35" max="35" width="15.42578125" style="2" customWidth="1"/>
    <col min="36" max="37" width="10.42578125" style="2" customWidth="1"/>
    <col min="38" max="16384" width="12.5703125" style="2"/>
  </cols>
  <sheetData>
    <row r="1" spans="1:214" x14ac:dyDescent="0.15">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row>
    <row r="2" spans="1:214" ht="12.75" x14ac:dyDescent="0.15">
      <c r="A2" s="3" t="s">
        <v>1</v>
      </c>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row>
    <row r="3" spans="1:214" ht="13.5" customHeight="1" thickBot="1" x14ac:dyDescent="0.2">
      <c r="A3" s="3" t="s">
        <v>2</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row>
    <row r="4" spans="1:214" ht="27" customHeight="1" thickBot="1" x14ac:dyDescent="0.2">
      <c r="A4" s="4" t="s">
        <v>3</v>
      </c>
      <c r="B4" s="5"/>
      <c r="C4" s="5"/>
      <c r="D4" s="6"/>
      <c r="E4" s="6"/>
      <c r="F4" s="6"/>
      <c r="G4" s="7"/>
      <c r="H4" s="8" t="s">
        <v>4</v>
      </c>
      <c r="I4" s="9"/>
      <c r="J4" s="9"/>
      <c r="K4" s="9"/>
      <c r="L4" s="9"/>
      <c r="M4" s="9"/>
      <c r="N4" s="9"/>
      <c r="O4" s="9"/>
      <c r="P4" s="9"/>
      <c r="Q4" s="9"/>
      <c r="R4" s="9"/>
      <c r="S4" s="9"/>
      <c r="T4" s="9"/>
      <c r="U4" s="9"/>
      <c r="V4" s="9"/>
      <c r="W4" s="9"/>
      <c r="X4" s="9"/>
      <c r="Y4" s="9"/>
      <c r="Z4" s="9"/>
      <c r="AA4" s="9"/>
      <c r="AB4" s="9"/>
      <c r="AC4" s="9"/>
      <c r="AD4" s="10"/>
      <c r="AE4" s="11" t="s">
        <v>5</v>
      </c>
      <c r="AF4" s="12"/>
      <c r="AG4" s="13"/>
      <c r="AH4" s="13"/>
      <c r="AI4" s="13"/>
      <c r="AJ4" s="13"/>
      <c r="AK4" s="14"/>
    </row>
    <row r="5" spans="1:214" ht="14.25" customHeight="1" x14ac:dyDescent="0.15">
      <c r="A5" s="15" t="s">
        <v>6</v>
      </c>
      <c r="B5" s="16" t="s">
        <v>7</v>
      </c>
      <c r="C5" s="16" t="s">
        <v>8</v>
      </c>
      <c r="D5" s="16" t="s">
        <v>9</v>
      </c>
      <c r="E5" s="16" t="s">
        <v>10</v>
      </c>
      <c r="F5" s="16" t="s">
        <v>11</v>
      </c>
      <c r="G5" s="17" t="s">
        <v>12</v>
      </c>
      <c r="H5" s="18" t="s">
        <v>13</v>
      </c>
      <c r="I5" s="19"/>
      <c r="J5" s="19"/>
      <c r="K5" s="19"/>
      <c r="L5" s="19"/>
      <c r="M5" s="20"/>
      <c r="N5" s="21" t="s">
        <v>14</v>
      </c>
      <c r="O5" s="22"/>
      <c r="P5" s="22"/>
      <c r="Q5" s="22"/>
      <c r="R5" s="22"/>
      <c r="S5" s="22"/>
      <c r="T5" s="22"/>
      <c r="U5" s="22"/>
      <c r="V5" s="22"/>
      <c r="W5" s="22"/>
      <c r="X5" s="22"/>
      <c r="Y5" s="22"/>
      <c r="Z5" s="22"/>
      <c r="AA5" s="22"/>
      <c r="AB5" s="22"/>
      <c r="AC5" s="22"/>
      <c r="AD5" s="23"/>
      <c r="AE5" s="24"/>
      <c r="AF5" s="25"/>
      <c r="AG5" s="26"/>
      <c r="AH5" s="26"/>
      <c r="AI5" s="26"/>
      <c r="AJ5" s="26"/>
      <c r="AK5" s="27"/>
    </row>
    <row r="6" spans="1:214" ht="14.25" customHeight="1" x14ac:dyDescent="0.15">
      <c r="A6" s="28"/>
      <c r="B6" s="16"/>
      <c r="C6" s="16"/>
      <c r="D6" s="29"/>
      <c r="E6" s="16"/>
      <c r="F6" s="30"/>
      <c r="G6" s="17"/>
      <c r="H6" s="31" t="s">
        <v>15</v>
      </c>
      <c r="I6" s="32"/>
      <c r="J6" s="32"/>
      <c r="K6" s="32"/>
      <c r="L6" s="32"/>
      <c r="M6" s="33"/>
      <c r="N6" s="34" t="s">
        <v>16</v>
      </c>
      <c r="O6" s="35" t="s">
        <v>17</v>
      </c>
      <c r="P6" s="36" t="s">
        <v>18</v>
      </c>
      <c r="Q6" s="36"/>
      <c r="R6" s="37" t="s">
        <v>19</v>
      </c>
      <c r="S6" s="37"/>
      <c r="T6" s="37"/>
      <c r="U6" s="37"/>
      <c r="V6" s="37"/>
      <c r="W6" s="37"/>
      <c r="X6" s="38" t="s">
        <v>20</v>
      </c>
      <c r="Y6" s="38" t="s">
        <v>21</v>
      </c>
      <c r="Z6" s="38" t="s">
        <v>22</v>
      </c>
      <c r="AA6" s="38" t="s">
        <v>23</v>
      </c>
      <c r="AB6" s="39" t="s">
        <v>22</v>
      </c>
      <c r="AC6" s="38" t="s">
        <v>24</v>
      </c>
      <c r="AD6" s="40" t="s">
        <v>25</v>
      </c>
      <c r="AE6" s="41" t="s">
        <v>26</v>
      </c>
      <c r="AF6" s="42" t="s">
        <v>27</v>
      </c>
      <c r="AG6" s="43" t="s">
        <v>28</v>
      </c>
      <c r="AH6" s="43" t="s">
        <v>29</v>
      </c>
      <c r="AI6" s="42" t="s">
        <v>30</v>
      </c>
      <c r="AJ6" s="43" t="s">
        <v>31</v>
      </c>
      <c r="AK6" s="44" t="s">
        <v>32</v>
      </c>
    </row>
    <row r="7" spans="1:214" ht="98.25" customHeight="1" x14ac:dyDescent="0.15">
      <c r="A7" s="28"/>
      <c r="B7" s="16"/>
      <c r="C7" s="16"/>
      <c r="D7" s="29"/>
      <c r="E7" s="16"/>
      <c r="F7" s="30"/>
      <c r="G7" s="17"/>
      <c r="H7" s="45" t="s">
        <v>33</v>
      </c>
      <c r="I7" s="46" t="s">
        <v>34</v>
      </c>
      <c r="J7" s="46" t="s">
        <v>22</v>
      </c>
      <c r="K7" s="47" t="s">
        <v>35</v>
      </c>
      <c r="L7" s="47" t="s">
        <v>22</v>
      </c>
      <c r="M7" s="48" t="s">
        <v>36</v>
      </c>
      <c r="N7" s="49"/>
      <c r="O7" s="50"/>
      <c r="P7" s="51" t="s">
        <v>37</v>
      </c>
      <c r="Q7" s="51" t="s">
        <v>38</v>
      </c>
      <c r="R7" s="51" t="s">
        <v>39</v>
      </c>
      <c r="S7" s="51" t="s">
        <v>40</v>
      </c>
      <c r="T7" s="51" t="s">
        <v>41</v>
      </c>
      <c r="U7" s="51" t="s">
        <v>42</v>
      </c>
      <c r="V7" s="51" t="s">
        <v>43</v>
      </c>
      <c r="W7" s="51" t="s">
        <v>44</v>
      </c>
      <c r="X7" s="38"/>
      <c r="Y7" s="38"/>
      <c r="Z7" s="38"/>
      <c r="AA7" s="38"/>
      <c r="AB7" s="39"/>
      <c r="AC7" s="38"/>
      <c r="AD7" s="40"/>
      <c r="AE7" s="41"/>
      <c r="AF7" s="52"/>
      <c r="AG7" s="43"/>
      <c r="AH7" s="43"/>
      <c r="AI7" s="52"/>
      <c r="AJ7" s="43"/>
      <c r="AK7" s="44"/>
      <c r="AP7" s="2" t="s">
        <v>45</v>
      </c>
    </row>
    <row r="8" spans="1:214" ht="69.75" customHeight="1" x14ac:dyDescent="0.15">
      <c r="A8" s="53" t="str">
        <f>+'[1]1. IDENTIF RIESGO'!A5</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8" s="54" t="str">
        <f>+'[1]1. IDENTIF RIESGO'!B5</f>
        <v>31-RG</v>
      </c>
      <c r="C8" s="53" t="str">
        <f>+'[1]1. IDENTIF RIESGO'!C5</f>
        <v>Destitución del representante legal, proceso disciplinario y perdida d eimagen</v>
      </c>
      <c r="D8" s="53" t="str">
        <f>+'[1]1. IDENTIF RIESGO'!D5</f>
        <v>Falta d emonitoreo por parte de los líderes responsables de los indicadores de gestión</v>
      </c>
      <c r="E8" s="53" t="str">
        <f>+'[1]1. IDENTIF RIESGO'!E5</f>
        <v>Fuentes primarias no confiables generando deficiencia de la información para la toma de decisiones, información inoportuna</v>
      </c>
      <c r="F8" s="53" t="str">
        <f>+'[1]1. IDENTIF RIESGO'!F5</f>
        <v>Posibilidad de destitución del respresentante legal, proceso disciplinario y perdida de imagen por falta de monitoreo por parte de los líderes  responsables de los indicadores de gestión al presentar información de fuentes no confiables, inoportuna y deficientes, para la toma de desiciones gerenciales por perdida de indicadores de gestión e incumpliendo la normatividad vigente establecida.</v>
      </c>
      <c r="G8" s="54" t="str">
        <f>+'[1]1. IDENTIF RIESGO'!K5</f>
        <v>Ejecución y administración de procesos</v>
      </c>
      <c r="H8" s="54">
        <f>+'[1]2.1.PROBABILIDAD'!D12</f>
        <v>68</v>
      </c>
      <c r="I8" s="55" t="str">
        <f>+'[1]2.1.PROBABILIDAD'!E12</f>
        <v>Moderado</v>
      </c>
      <c r="J8" s="56">
        <f>+'[1]2.1.PROBABILIDAD'!F12</f>
        <v>0.6</v>
      </c>
      <c r="K8" s="57" t="str">
        <f>+'[1]2.2.IMPACTO '!X3</f>
        <v xml:space="preserve">Catastrófico </v>
      </c>
      <c r="L8" s="58">
        <f>+'[1]2.2.IMPACTO '!Y3</f>
        <v>1</v>
      </c>
      <c r="M8" s="59" t="str">
        <f>+'[1]2.3 MATRIZ DE CALOR '!F13</f>
        <v>Extremo</v>
      </c>
      <c r="N8" s="60">
        <v>1</v>
      </c>
      <c r="O8" s="61" t="str">
        <f>+'[1]3. CONTROLES'!D25</f>
        <v>La profesional especializado de Planeación realizará consolidación de los resultados del seguimiento realizado por el líder responsable de la medición de cada indicador y reportará los resultados al jefe de la Oficina de Planeación</v>
      </c>
      <c r="P8" s="62" t="str">
        <f>+'[1]3. CONTROLES'!M25</f>
        <v>X</v>
      </c>
      <c r="Q8" s="62" t="str">
        <f>+'[1]3. CONTROLES'!N25</f>
        <v>-</v>
      </c>
      <c r="R8" s="63" t="str">
        <f>+'[1]3. CONTROLES'!E25</f>
        <v>Preventivo</v>
      </c>
      <c r="S8" s="63" t="str">
        <f>+'[1]3. CONTROLES'!G25</f>
        <v xml:space="preserve">Manual </v>
      </c>
      <c r="T8" s="64">
        <f>+'[1]3. CONTROLES'!I25</f>
        <v>0.4</v>
      </c>
      <c r="U8" s="63" t="str">
        <f>+'[1]3. CONTROLES'!J25</f>
        <v xml:space="preserve">Documentado </v>
      </c>
      <c r="V8" s="63" t="str">
        <f>+'[1]3. CONTROLES'!K25</f>
        <v xml:space="preserve">Continua </v>
      </c>
      <c r="W8" s="63" t="str">
        <f>+'[1]3. CONTROLES'!L25</f>
        <v xml:space="preserve">Con Registro </v>
      </c>
      <c r="X8" s="65">
        <f>+'[1]4. RIESGO RESIDUAL'!E17</f>
        <v>0.36</v>
      </c>
      <c r="Y8" s="66" t="str">
        <f>+'[1]4. RIESGO RESIDUAL'!I17</f>
        <v>Baja</v>
      </c>
      <c r="Z8" s="67">
        <f>+'[1]4. RIESGO RESIDUAL'!H17</f>
        <v>0.252</v>
      </c>
      <c r="AA8" s="57" t="str">
        <f>+'[1]4. RIESGO RESIDUAL'!J17</f>
        <v xml:space="preserve">Catastrófico </v>
      </c>
      <c r="AB8" s="56">
        <f>+'[1]4. RIESGO RESIDUAL'!K17</f>
        <v>1</v>
      </c>
      <c r="AC8" s="59" t="str">
        <f>+'[1]4. RIESGO RESIDUAL'!L17</f>
        <v>Extremo</v>
      </c>
      <c r="AD8" s="54" t="str">
        <f>+'[1]4. RIESGO RESIDUAL'!M17</f>
        <v xml:space="preserve">REDUCIR </v>
      </c>
      <c r="AE8" s="53" t="str">
        <f>+'[1]5. PLAN ACCION'!C3</f>
        <v>Numero de seguimientos realizados al plan de gestión del gerente en la vigencia objeto de evaluación.</v>
      </c>
      <c r="AF8" s="68" t="str">
        <f>+'[1]5. PLAN ACCION'!D3</f>
        <v>Seguimiento a indicadores de Gestión a táves de fichas técnicas de indicadores</v>
      </c>
      <c r="AG8" s="69" t="str">
        <f>+'[1]5. PLAN ACCION'!E3</f>
        <v>Líder de Gestión Planeación y direccionamiento Estratégico, con apoyo de la Profesionales Especializado-Planeación</v>
      </c>
      <c r="AH8" s="70" t="str">
        <f>+'[1]5. PLAN ACCION'!F3</f>
        <v>enero 01 de 2022
abril 01 de 2022
Julio 01 de 2022
octubre 01 de 2022</v>
      </c>
      <c r="AI8" s="70" t="str">
        <f>+'[1]5. PLAN ACCION'!G3</f>
        <v>mayo 31 de 2022
Agosto 31 de 2022
noviembre 30 de 2022
febrero 28 de 2023</v>
      </c>
      <c r="AJ8" s="71"/>
      <c r="AK8" s="72"/>
      <c r="AL8" s="73"/>
      <c r="AM8" s="73"/>
      <c r="AN8" s="73"/>
      <c r="AO8" s="73"/>
      <c r="AP8" s="73"/>
      <c r="AQ8" s="73"/>
      <c r="AR8" s="73"/>
      <c r="AS8" s="73"/>
      <c r="AT8" s="73"/>
      <c r="AU8" s="73"/>
      <c r="AV8" s="73"/>
      <c r="AW8" s="73"/>
      <c r="AX8" s="73"/>
      <c r="AY8" s="73"/>
      <c r="AZ8" s="74" t="s">
        <v>46</v>
      </c>
      <c r="BA8" s="74" t="s">
        <v>47</v>
      </c>
      <c r="BB8" s="74" t="s">
        <v>47</v>
      </c>
      <c r="BC8" s="74" t="s">
        <v>47</v>
      </c>
      <c r="BD8" s="74" t="s">
        <v>47</v>
      </c>
      <c r="BE8" s="75"/>
      <c r="BF8" s="74" t="s">
        <v>47</v>
      </c>
      <c r="BG8" s="74" t="s">
        <v>47</v>
      </c>
      <c r="BH8" s="74" t="s">
        <v>47</v>
      </c>
      <c r="BI8" s="74" t="s">
        <v>47</v>
      </c>
      <c r="BJ8" s="74" t="s">
        <v>47</v>
      </c>
      <c r="BK8" s="75"/>
      <c r="BL8" s="74" t="s">
        <v>48</v>
      </c>
      <c r="BM8" s="74" t="s">
        <v>47</v>
      </c>
      <c r="BN8" s="74" t="s">
        <v>47</v>
      </c>
      <c r="BO8" s="74" t="s">
        <v>47</v>
      </c>
      <c r="BP8" s="74" t="s">
        <v>47</v>
      </c>
      <c r="BQ8" s="76"/>
      <c r="BR8" s="74" t="s">
        <v>49</v>
      </c>
      <c r="BS8" s="74" t="s">
        <v>47</v>
      </c>
      <c r="BT8" s="74" t="s">
        <v>47</v>
      </c>
      <c r="BU8" s="74" t="s">
        <v>47</v>
      </c>
      <c r="BV8" s="74" t="s">
        <v>47</v>
      </c>
      <c r="BW8" s="76"/>
      <c r="BX8" s="76"/>
      <c r="BY8" s="76"/>
      <c r="BZ8" s="76"/>
      <c r="CA8" s="76"/>
      <c r="CB8" s="76"/>
      <c r="CC8" s="76"/>
      <c r="CD8" s="76"/>
      <c r="CE8" s="76"/>
      <c r="CF8" s="76"/>
      <c r="CG8" s="76"/>
      <c r="CH8" s="76"/>
      <c r="CI8" s="76"/>
      <c r="CJ8" s="76"/>
      <c r="CK8" s="76"/>
      <c r="CL8" s="76"/>
      <c r="CM8" s="76"/>
      <c r="CN8" s="76"/>
      <c r="CO8" s="76"/>
      <c r="CP8" s="76"/>
      <c r="CQ8" s="76"/>
      <c r="CR8" s="76"/>
      <c r="CS8" s="76"/>
      <c r="CT8" s="76"/>
      <c r="CU8" s="76"/>
      <c r="CV8" s="76"/>
      <c r="CW8" s="76"/>
      <c r="CX8" s="76"/>
      <c r="CY8" s="76"/>
      <c r="CZ8" s="76"/>
      <c r="DA8" s="76"/>
      <c r="DB8" s="76"/>
      <c r="DC8" s="76"/>
      <c r="DD8" s="76"/>
      <c r="DE8" s="76"/>
      <c r="DF8" s="76"/>
      <c r="DG8" s="76"/>
      <c r="DH8" s="76"/>
      <c r="DI8" s="76"/>
      <c r="DJ8" s="76"/>
      <c r="DK8" s="76"/>
      <c r="DL8" s="76"/>
      <c r="DM8" s="76"/>
      <c r="DN8" s="76"/>
      <c r="DO8" s="76"/>
      <c r="DP8" s="76"/>
      <c r="DQ8" s="76"/>
      <c r="DR8" s="76"/>
      <c r="DS8" s="76"/>
      <c r="DT8" s="76"/>
      <c r="DU8" s="76"/>
      <c r="DV8" s="76"/>
      <c r="DW8" s="76"/>
      <c r="DX8" s="76"/>
      <c r="DY8" s="76"/>
      <c r="DZ8" s="76"/>
      <c r="EA8" s="76"/>
      <c r="EB8" s="76"/>
      <c r="EC8" s="76"/>
      <c r="ED8" s="76"/>
      <c r="EE8" s="76"/>
      <c r="EF8" s="76"/>
      <c r="EG8" s="76"/>
      <c r="EH8" s="76"/>
      <c r="EI8" s="76"/>
      <c r="EJ8" s="76"/>
      <c r="EK8" s="76"/>
      <c r="EL8" s="76"/>
      <c r="EM8" s="76"/>
      <c r="EN8" s="76"/>
      <c r="EO8" s="76"/>
      <c r="EP8" s="76"/>
      <c r="EQ8" s="76"/>
      <c r="ER8" s="76"/>
      <c r="ES8" s="76"/>
      <c r="ET8" s="76"/>
      <c r="EU8" s="76"/>
      <c r="EV8" s="76"/>
      <c r="EW8" s="76"/>
      <c r="EX8" s="76"/>
      <c r="EY8" s="76"/>
      <c r="EZ8" s="76"/>
      <c r="FA8" s="76"/>
      <c r="FB8" s="76"/>
      <c r="FC8" s="76"/>
      <c r="FD8" s="76"/>
      <c r="FE8" s="76"/>
      <c r="FF8" s="76"/>
      <c r="FG8" s="76"/>
      <c r="FH8" s="76"/>
      <c r="FI8" s="76"/>
      <c r="FJ8" s="76"/>
      <c r="FK8" s="76"/>
      <c r="FL8" s="76"/>
      <c r="FM8" s="76"/>
      <c r="FN8" s="76"/>
      <c r="FO8" s="76"/>
      <c r="FP8" s="76"/>
      <c r="FQ8" s="76"/>
      <c r="FR8" s="76"/>
      <c r="FS8" s="76"/>
      <c r="FT8" s="76"/>
      <c r="FU8" s="76"/>
      <c r="FV8" s="76"/>
      <c r="FW8" s="76"/>
      <c r="FX8" s="76"/>
      <c r="FY8" s="76"/>
      <c r="FZ8" s="76"/>
      <c r="GA8" s="76"/>
      <c r="GB8" s="76"/>
      <c r="GC8" s="76"/>
      <c r="GD8" s="76"/>
      <c r="GE8" s="76"/>
      <c r="GF8" s="76"/>
      <c r="GG8" s="76"/>
      <c r="GH8" s="76"/>
      <c r="GI8" s="76"/>
      <c r="GJ8" s="76"/>
      <c r="GK8" s="76"/>
      <c r="GL8" s="76"/>
      <c r="GM8" s="76"/>
      <c r="GN8" s="76"/>
      <c r="GO8" s="76"/>
      <c r="GP8" s="76"/>
      <c r="GQ8" s="76"/>
      <c r="GR8" s="76"/>
      <c r="GS8" s="76"/>
      <c r="GT8" s="76"/>
      <c r="GU8" s="76"/>
      <c r="GV8" s="76"/>
      <c r="GW8" s="76"/>
      <c r="GX8" s="76"/>
      <c r="GY8" s="76"/>
      <c r="GZ8" s="76"/>
      <c r="HA8" s="76"/>
      <c r="HB8" s="76"/>
      <c r="HC8" s="76"/>
      <c r="HD8" s="76"/>
      <c r="HE8" s="76"/>
      <c r="HF8" s="76"/>
    </row>
    <row r="9" spans="1:214" ht="69.75" customHeight="1" x14ac:dyDescent="0.15">
      <c r="A9" s="53"/>
      <c r="B9" s="54"/>
      <c r="C9" s="53"/>
      <c r="D9" s="53"/>
      <c r="E9" s="53"/>
      <c r="F9" s="53"/>
      <c r="G9" s="54"/>
      <c r="H9" s="54"/>
      <c r="I9" s="55"/>
      <c r="J9" s="56"/>
      <c r="K9" s="57"/>
      <c r="L9" s="58"/>
      <c r="M9" s="59"/>
      <c r="N9" s="60">
        <v>2</v>
      </c>
      <c r="O9" s="61" t="str">
        <f>+'[1]3. CONTROLES'!D26</f>
        <v>El jefe de la oficina de Planeación  presentará con corte trimestral el seguimiento de los indicadores de gestión en el comité CIGD para la toma de decisiones.</v>
      </c>
      <c r="P9" s="62" t="str">
        <f>+'[1]3. CONTROLES'!M26</f>
        <v>X</v>
      </c>
      <c r="Q9" s="62" t="str">
        <f>+'[1]3. CONTROLES'!N26</f>
        <v>-</v>
      </c>
      <c r="R9" s="63" t="str">
        <f>+'[1]3. CONTROLES'!E26</f>
        <v xml:space="preserve">Detectivo </v>
      </c>
      <c r="S9" s="63" t="str">
        <f>+'[1]3. CONTROLES'!G26</f>
        <v xml:space="preserve">Manual </v>
      </c>
      <c r="T9" s="64">
        <f>+'[1]3. CONTROLES'!I26</f>
        <v>0.3</v>
      </c>
      <c r="U9" s="63" t="str">
        <f>+'[1]3. CONTROLES'!J26</f>
        <v xml:space="preserve">Documentado </v>
      </c>
      <c r="V9" s="63" t="str">
        <f>+'[1]3. CONTROLES'!K26</f>
        <v xml:space="preserve">Continua </v>
      </c>
      <c r="W9" s="63" t="str">
        <f>+'[1]3. CONTROLES'!L26</f>
        <v xml:space="preserve">Con Registro </v>
      </c>
      <c r="X9" s="65">
        <f>+'[1]4. RIESGO RESIDUAL'!G17</f>
        <v>0.252</v>
      </c>
      <c r="Y9" s="66"/>
      <c r="Z9" s="67"/>
      <c r="AA9" s="57"/>
      <c r="AB9" s="56"/>
      <c r="AC9" s="59"/>
      <c r="AD9" s="54"/>
      <c r="AE9" s="53"/>
      <c r="AF9" s="68"/>
      <c r="AG9" s="69"/>
      <c r="AH9" s="70"/>
      <c r="AI9" s="70"/>
      <c r="AJ9" s="71"/>
      <c r="AK9" s="72"/>
      <c r="AL9" s="73"/>
      <c r="AM9" s="73"/>
      <c r="AN9" s="73"/>
      <c r="AO9" s="73"/>
      <c r="AP9" s="73"/>
      <c r="AQ9" s="73"/>
      <c r="AR9" s="73"/>
      <c r="AS9" s="73"/>
      <c r="AT9" s="73"/>
      <c r="AU9" s="73"/>
      <c r="AV9" s="73"/>
      <c r="AW9" s="73"/>
      <c r="AX9" s="73"/>
      <c r="AY9" s="73"/>
      <c r="AZ9" s="74"/>
      <c r="BA9" s="74"/>
      <c r="BB9" s="74"/>
      <c r="BC9" s="74"/>
      <c r="BD9" s="74"/>
      <c r="BE9" s="75"/>
      <c r="BF9" s="74"/>
      <c r="BG9" s="74"/>
      <c r="BH9" s="74"/>
      <c r="BI9" s="74"/>
      <c r="BJ9" s="74"/>
      <c r="BK9" s="75"/>
      <c r="BL9" s="74"/>
      <c r="BM9" s="74"/>
      <c r="BN9" s="74"/>
      <c r="BO9" s="74"/>
      <c r="BP9" s="74"/>
      <c r="BQ9" s="76"/>
      <c r="BR9" s="74"/>
      <c r="BS9" s="74"/>
      <c r="BT9" s="74"/>
      <c r="BU9" s="74"/>
      <c r="BV9" s="74"/>
      <c r="BW9" s="76"/>
      <c r="BX9" s="76"/>
      <c r="BY9" s="76"/>
      <c r="BZ9" s="76"/>
      <c r="CA9" s="76"/>
      <c r="CB9" s="76"/>
      <c r="CC9" s="76"/>
      <c r="CD9" s="76"/>
      <c r="CE9" s="76"/>
      <c r="CF9" s="76"/>
      <c r="CG9" s="76"/>
      <c r="CH9" s="76"/>
      <c r="CI9" s="76"/>
      <c r="CJ9" s="76"/>
      <c r="CK9" s="76"/>
      <c r="CL9" s="76"/>
      <c r="CM9" s="76"/>
      <c r="CN9" s="76"/>
      <c r="CO9" s="76"/>
      <c r="CP9" s="76"/>
      <c r="CQ9" s="76"/>
      <c r="CR9" s="76"/>
      <c r="CS9" s="76"/>
      <c r="CT9" s="76"/>
      <c r="CU9" s="76"/>
      <c r="CV9" s="76"/>
      <c r="CW9" s="76"/>
      <c r="CX9" s="76"/>
      <c r="CY9" s="76"/>
      <c r="CZ9" s="76"/>
      <c r="DA9" s="76"/>
      <c r="DB9" s="76"/>
      <c r="DC9" s="76"/>
      <c r="DD9" s="76"/>
      <c r="DE9" s="76"/>
      <c r="DF9" s="76"/>
      <c r="DG9" s="76"/>
      <c r="DH9" s="76"/>
      <c r="DI9" s="76"/>
      <c r="DJ9" s="76"/>
      <c r="DK9" s="76"/>
      <c r="DL9" s="76"/>
      <c r="DM9" s="76"/>
      <c r="DN9" s="76"/>
      <c r="DO9" s="76"/>
      <c r="DP9" s="76"/>
      <c r="DQ9" s="76"/>
      <c r="DR9" s="76"/>
      <c r="DS9" s="76"/>
      <c r="DT9" s="76"/>
      <c r="DU9" s="76"/>
      <c r="DV9" s="76"/>
      <c r="DW9" s="76"/>
      <c r="DX9" s="76"/>
      <c r="DY9" s="76"/>
      <c r="DZ9" s="76"/>
      <c r="EA9" s="76"/>
      <c r="EB9" s="76"/>
      <c r="EC9" s="76"/>
      <c r="ED9" s="76"/>
      <c r="EE9" s="76"/>
      <c r="EF9" s="76"/>
      <c r="EG9" s="76"/>
      <c r="EH9" s="76"/>
      <c r="EI9" s="76"/>
      <c r="EJ9" s="76"/>
      <c r="EK9" s="76"/>
      <c r="EL9" s="76"/>
      <c r="EM9" s="76"/>
      <c r="EN9" s="76"/>
      <c r="EO9" s="76"/>
      <c r="EP9" s="76"/>
      <c r="EQ9" s="76"/>
      <c r="ER9" s="76"/>
      <c r="ES9" s="76"/>
      <c r="ET9" s="76"/>
      <c r="EU9" s="76"/>
      <c r="EV9" s="76"/>
      <c r="EW9" s="76"/>
      <c r="EX9" s="76"/>
      <c r="EY9" s="76"/>
      <c r="EZ9" s="76"/>
      <c r="FA9" s="76"/>
      <c r="FB9" s="76"/>
      <c r="FC9" s="76"/>
      <c r="FD9" s="76"/>
      <c r="FE9" s="76"/>
      <c r="FF9" s="76"/>
      <c r="FG9" s="76"/>
      <c r="FH9" s="76"/>
      <c r="FI9" s="76"/>
      <c r="FJ9" s="76"/>
      <c r="FK9" s="76"/>
      <c r="FL9" s="76"/>
      <c r="FM9" s="76"/>
      <c r="FN9" s="76"/>
      <c r="FO9" s="76"/>
      <c r="FP9" s="76"/>
      <c r="FQ9" s="76"/>
      <c r="FR9" s="76"/>
      <c r="FS9" s="76"/>
      <c r="FT9" s="76"/>
      <c r="FU9" s="76"/>
      <c r="FV9" s="76"/>
      <c r="FW9" s="76"/>
      <c r="FX9" s="76"/>
      <c r="FY9" s="76"/>
      <c r="FZ9" s="76"/>
      <c r="GA9" s="76"/>
      <c r="GB9" s="76"/>
      <c r="GC9" s="76"/>
      <c r="GD9" s="76"/>
      <c r="GE9" s="76"/>
      <c r="GF9" s="76"/>
      <c r="GG9" s="76"/>
      <c r="GH9" s="76"/>
      <c r="GI9" s="76"/>
      <c r="GJ9" s="76"/>
      <c r="GK9" s="76"/>
      <c r="GL9" s="76"/>
      <c r="GM9" s="76"/>
      <c r="GN9" s="76"/>
      <c r="GO9" s="76"/>
      <c r="GP9" s="76"/>
      <c r="GQ9" s="76"/>
      <c r="GR9" s="76"/>
      <c r="GS9" s="76"/>
      <c r="GT9" s="76"/>
      <c r="GU9" s="76"/>
      <c r="GV9" s="76"/>
      <c r="GW9" s="76"/>
      <c r="GX9" s="76"/>
      <c r="GY9" s="76"/>
      <c r="GZ9" s="76"/>
      <c r="HA9" s="76"/>
      <c r="HB9" s="76"/>
      <c r="HC9" s="76"/>
      <c r="HD9" s="76"/>
      <c r="HE9" s="76"/>
      <c r="HF9" s="76"/>
    </row>
    <row r="10" spans="1:214" ht="65.25" customHeight="1" x14ac:dyDescent="0.15">
      <c r="A10" s="77" t="str">
        <f>+'[1]1. IDENTIF RIESGO'!A6</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0" s="54" t="str">
        <f>+'[1]1. IDENTIF RIESGO'!B6</f>
        <v>32-RG</v>
      </c>
      <c r="C10" s="53" t="str">
        <f>+'[1]1. IDENTIF RIESGO'!C6</f>
        <v xml:space="preserve">
Afectación disciplinarias, administrativas y económica.</v>
      </c>
      <c r="D10" s="53" t="str">
        <f>+'[1]1. IDENTIF RIESGO'!D6</f>
        <v xml:space="preserve">Sanción y/o multa del ente de control.
</v>
      </c>
      <c r="E10" s="53" t="str">
        <f>+'[1]1. IDENTIF RIESGO'!E6</f>
        <v xml:space="preserve">Incumplimiento de la realización del plan Anticorrupción y de atención al ciudadano  Institucional  para la vigencia y reporte en el tiempo establecido por la norma vigente. </v>
      </c>
      <c r="F10" s="53" t="str">
        <f>+'[1]1. IDENTIF RIESGO'!F6</f>
        <v xml:space="preserve">Posibilidad de afectación disciplinarias, administrativas y sanción económica por organismos de control debido al  incumplimiento en la realización del plan Anticorrupción y de atención al ciudadano  para la vigencia y reporte en el tiempo establecido por la norma vigente. </v>
      </c>
      <c r="G10" s="54" t="str">
        <f>+'[1]1. IDENTIF RIESGO'!K6</f>
        <v>Ejecución y administración de procesos</v>
      </c>
      <c r="H10" s="54">
        <f>+'[1]2.1.PROBABILIDAD'!D13</f>
        <v>1</v>
      </c>
      <c r="I10" s="78" t="str">
        <f>+'[1]2.1.PROBABILIDAD'!E13</f>
        <v xml:space="preserve">Muy baja </v>
      </c>
      <c r="J10" s="56">
        <f>+'[1]2.1.PROBABILIDAD'!F13</f>
        <v>0.2</v>
      </c>
      <c r="K10" s="79" t="str">
        <f>+'[1]2.2.IMPACTO '!X4</f>
        <v>Mayor</v>
      </c>
      <c r="L10" s="58">
        <f>+'[1]2.2.IMPACTO '!Y4</f>
        <v>0.8</v>
      </c>
      <c r="M10" s="57" t="str">
        <f>+'[1]2.3 MATRIZ DE CALOR '!F14</f>
        <v>Alto</v>
      </c>
      <c r="N10" s="60">
        <v>1</v>
      </c>
      <c r="O10" s="61" t="str">
        <f>+'[1]3. CONTROLES'!D27</f>
        <v xml:space="preserve">El profesional  apoyo al proceso del PAAC asesora a todos los líderes de procesos en la construcción del mapa de riesgos de corrupción, aplica encuestas a la ciudadanía y funcionarios para la construcción  y consolidadición de todos los componentes del PAAC, </v>
      </c>
      <c r="P10" s="62" t="str">
        <f>+'[1]3. CONTROLES'!M27</f>
        <v>X</v>
      </c>
      <c r="Q10" s="62" t="str">
        <f>+'[1]3. CONTROLES'!N27</f>
        <v>-</v>
      </c>
      <c r="R10" s="63" t="str">
        <f>+'[1]3. CONTROLES'!E27</f>
        <v>Preventivo</v>
      </c>
      <c r="S10" s="63" t="str">
        <f>+'[1]3. CONTROLES'!G27</f>
        <v xml:space="preserve">Manual </v>
      </c>
      <c r="T10" s="64">
        <f>+'[1]3. CONTROLES'!I27</f>
        <v>0.4</v>
      </c>
      <c r="U10" s="63" t="str">
        <f>+'[1]3. CONTROLES'!J27</f>
        <v xml:space="preserve">Documentado </v>
      </c>
      <c r="V10" s="63" t="str">
        <f>+'[1]3. CONTROLES'!K27</f>
        <v xml:space="preserve">Aleatoria </v>
      </c>
      <c r="W10" s="63" t="str">
        <f>+'[1]3. CONTROLES'!L27</f>
        <v xml:space="preserve">Con Registro </v>
      </c>
      <c r="X10" s="65">
        <f>+'[1]4. RIESGO RESIDUAL'!E18</f>
        <v>0.12</v>
      </c>
      <c r="Y10" s="80" t="str">
        <f>+'[1]4. RIESGO RESIDUAL'!I18</f>
        <v xml:space="preserve">Muy baja </v>
      </c>
      <c r="Z10" s="67">
        <f>+'[1]4. RIESGO RESIDUAL'!H18</f>
        <v>7.1999999999999995E-2</v>
      </c>
      <c r="AA10" s="81" t="str">
        <f>+'[1]4. RIESGO RESIDUAL'!J18</f>
        <v>Mayor</v>
      </c>
      <c r="AB10" s="56">
        <f>+'[1]4. RIESGO RESIDUAL'!K18</f>
        <v>0.8</v>
      </c>
      <c r="AC10" s="57" t="str">
        <f>+'[1]4. RIESGO RESIDUAL'!L18</f>
        <v>Alto</v>
      </c>
      <c r="AD10" s="54" t="str">
        <f>+'[1]4. RIESGO RESIDUAL'!M18</f>
        <v xml:space="preserve">REDUCIR </v>
      </c>
      <c r="AE10" s="53" t="str">
        <f>+'[1]5. PLAN ACCION'!C4</f>
        <v xml:space="preserve">Número de Documento PAAC realizado y publicado en el tiempo establecido por la norma vigente. </v>
      </c>
      <c r="AF10" s="68" t="str">
        <f>+'[1]5. PLAN ACCION'!D4</f>
        <v>El equipo de Gestión Planeación y Direccionamiento Extrategico realizará asesoria, consulta a la ciudadanía y funcionarios para la actualización del documento " Plan Anticorrupción y de Atención al ciudadano "PAAC ",  socializado y  publicado en página WEB de la institución  antes de  31 de enero.</v>
      </c>
      <c r="AG10" s="69" t="str">
        <f>+'[1]5. PLAN ACCION'!E4</f>
        <v>Lider de Gestión Planeación y Direccionamiento Estratégico con apoyo del Profesional apoyo al proceso.</v>
      </c>
      <c r="AH10" s="70">
        <f>+'[1]5. PLAN ACCION'!F4</f>
        <v>44562</v>
      </c>
      <c r="AI10" s="70">
        <f>+'[1]5. PLAN ACCION'!G4</f>
        <v>44592</v>
      </c>
      <c r="AJ10" s="71"/>
      <c r="AK10" s="72"/>
      <c r="AL10" s="82"/>
      <c r="AM10" s="82"/>
      <c r="AN10" s="74" t="s">
        <v>50</v>
      </c>
      <c r="AO10" s="74" t="s">
        <v>47</v>
      </c>
      <c r="AP10" s="74" t="s">
        <v>47</v>
      </c>
      <c r="AQ10" s="74" t="s">
        <v>47</v>
      </c>
      <c r="AR10" s="74" t="s">
        <v>47</v>
      </c>
      <c r="AS10" s="75"/>
      <c r="AT10" s="74" t="s">
        <v>47</v>
      </c>
      <c r="AU10" s="74" t="s">
        <v>47</v>
      </c>
      <c r="AV10" s="74" t="s">
        <v>47</v>
      </c>
      <c r="AW10" s="74" t="s">
        <v>47</v>
      </c>
      <c r="AX10" s="74" t="s">
        <v>47</v>
      </c>
      <c r="AY10" s="75"/>
      <c r="AZ10" s="74" t="s">
        <v>51</v>
      </c>
      <c r="BA10" s="74" t="s">
        <v>47</v>
      </c>
      <c r="BB10" s="74" t="s">
        <v>47</v>
      </c>
      <c r="BC10" s="74" t="s">
        <v>47</v>
      </c>
      <c r="BD10" s="74" t="s">
        <v>47</v>
      </c>
      <c r="BE10" s="76"/>
      <c r="BF10" s="74" t="s">
        <v>52</v>
      </c>
      <c r="BG10" s="74" t="s">
        <v>47</v>
      </c>
      <c r="BH10" s="74" t="s">
        <v>47</v>
      </c>
      <c r="BI10" s="74" t="s">
        <v>47</v>
      </c>
      <c r="BJ10" s="74" t="s">
        <v>47</v>
      </c>
      <c r="BK10" s="76"/>
      <c r="BL10" s="76"/>
    </row>
    <row r="11" spans="1:214" ht="65.25" customHeight="1" x14ac:dyDescent="0.15">
      <c r="A11" s="77"/>
      <c r="B11" s="54"/>
      <c r="C11" s="53"/>
      <c r="D11" s="53"/>
      <c r="E11" s="53"/>
      <c r="F11" s="53"/>
      <c r="G11" s="54"/>
      <c r="H11" s="54"/>
      <c r="I11" s="83"/>
      <c r="J11" s="56"/>
      <c r="K11" s="79"/>
      <c r="L11" s="58"/>
      <c r="M11" s="57"/>
      <c r="N11" s="60">
        <v>2</v>
      </c>
      <c r="O11" s="61" t="str">
        <f>+'[1]3. CONTROLES'!D28</f>
        <v>El Jefe de la Oficina de Planeación revisa el PAAC y lleva al comité de CIGD para la aprobación y realiza publicación en la página web a 31 de enero de cada vigencia.</v>
      </c>
      <c r="P11" s="62" t="str">
        <f>+'[1]3. CONTROLES'!M28</f>
        <v>X</v>
      </c>
      <c r="Q11" s="62" t="str">
        <f>+'[1]3. CONTROLES'!N28</f>
        <v>-</v>
      </c>
      <c r="R11" s="63" t="str">
        <f>+'[1]3. CONTROLES'!E28</f>
        <v>Preventivo</v>
      </c>
      <c r="S11" s="63" t="str">
        <f>+'[1]3. CONTROLES'!G28</f>
        <v xml:space="preserve">Manual </v>
      </c>
      <c r="T11" s="64">
        <f>+'[1]3. CONTROLES'!I28</f>
        <v>0.4</v>
      </c>
      <c r="U11" s="63" t="str">
        <f>+'[1]3. CONTROLES'!J28</f>
        <v xml:space="preserve">Documentado </v>
      </c>
      <c r="V11" s="63" t="str">
        <f>+'[1]3. CONTROLES'!K28</f>
        <v xml:space="preserve">Aleatoria </v>
      </c>
      <c r="W11" s="63" t="str">
        <f>+'[1]3. CONTROLES'!L28</f>
        <v xml:space="preserve">Con Registro </v>
      </c>
      <c r="X11" s="65">
        <f>+'[1]4. RIESGO RESIDUAL'!G18</f>
        <v>7.1999999999999995E-2</v>
      </c>
      <c r="Y11" s="80"/>
      <c r="Z11" s="67"/>
      <c r="AA11" s="81"/>
      <c r="AB11" s="56"/>
      <c r="AC11" s="57"/>
      <c r="AD11" s="54"/>
      <c r="AE11" s="53"/>
      <c r="AF11" s="68"/>
      <c r="AG11" s="69"/>
      <c r="AH11" s="70"/>
      <c r="AI11" s="70"/>
      <c r="AJ11" s="71"/>
      <c r="AK11" s="72"/>
      <c r="AL11" s="82"/>
      <c r="AM11" s="82"/>
      <c r="AN11" s="74"/>
      <c r="AO11" s="74"/>
      <c r="AP11" s="74"/>
      <c r="AQ11" s="74"/>
      <c r="AR11" s="74"/>
      <c r="AS11" s="75"/>
      <c r="AT11" s="74"/>
      <c r="AU11" s="74"/>
      <c r="AV11" s="74"/>
      <c r="AW11" s="74"/>
      <c r="AX11" s="74"/>
      <c r="AY11" s="75"/>
      <c r="AZ11" s="74"/>
      <c r="BA11" s="74"/>
      <c r="BB11" s="74"/>
      <c r="BC11" s="74"/>
      <c r="BD11" s="74"/>
      <c r="BE11" s="76"/>
      <c r="BF11" s="74"/>
      <c r="BG11" s="74"/>
      <c r="BH11" s="74"/>
      <c r="BI11" s="74"/>
      <c r="BJ11" s="74"/>
      <c r="BK11" s="76"/>
      <c r="BL11" s="76"/>
    </row>
    <row r="12" spans="1:214" ht="81.75" customHeight="1" x14ac:dyDescent="0.15">
      <c r="A12" s="53" t="str">
        <f>+'[1]1. IDENTIF RIESGO'!A7</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2" s="54" t="str">
        <f>+'[1]1. IDENTIF RIESGO'!B7</f>
        <v>33-RG</v>
      </c>
      <c r="C12" s="53" t="str">
        <f>+'[1]1. IDENTIF RIESGO'!C7</f>
        <v>Incumplimiento al indicador 3 de gestión y  medición en el FURAG.</v>
      </c>
      <c r="D12" s="53" t="str">
        <f>+'[1]1. IDENTIF RIESGO'!D7</f>
        <v>Información inoportuna de las acciones del Plan de Trabajo de MIPG.</v>
      </c>
      <c r="E12" s="53" t="str">
        <f>+'[1]1. IDENTIF RIESGO'!E7</f>
        <v xml:space="preserve">
Falta de monitoreo  y deficienca de la información de la implementación de las políticas de MIPG por parte de los líderes políticas.</v>
      </c>
      <c r="F12" s="53" t="str">
        <f>+'[1]1. IDENTIF RIESGO'!F7</f>
        <v>Incumplimiento al indicador 3 de gestión y  medición en el FURAG por información inoportuna de las acciones del Plan de Trabajo de MIPG por falta  de monitoreo  que conlleva a la deficienca en la implementación de las políticas de MIPG por parte de los líderes políticas.</v>
      </c>
      <c r="G12" s="54" t="str">
        <f>+'[1]1. IDENTIF RIESGO'!K7</f>
        <v>Ejecución y administración de procesos</v>
      </c>
      <c r="H12" s="54">
        <f>+'[1]2.1.PROBABILIDAD'!D14</f>
        <v>12</v>
      </c>
      <c r="I12" s="84" t="str">
        <f>+'[1]2.1.PROBABILIDAD'!E14</f>
        <v>Baja</v>
      </c>
      <c r="J12" s="56">
        <f>+'[1]2.1.PROBABILIDAD'!F14</f>
        <v>0.4</v>
      </c>
      <c r="K12" s="79" t="str">
        <f>+'[1]2.2.IMPACTO '!X5</f>
        <v>Mayor</v>
      </c>
      <c r="L12" s="56">
        <f>+'[1]2.2.IMPACTO '!Y5</f>
        <v>0.8</v>
      </c>
      <c r="M12" s="57" t="str">
        <f>+'[1]2.3 MATRIZ DE CALOR '!F15</f>
        <v>Alto</v>
      </c>
      <c r="N12" s="60">
        <v>1</v>
      </c>
      <c r="O12" s="61" t="str">
        <f>+'[1]3. CONTROLES'!D29</f>
        <v>La profesional Especializado de planeación realizará monitoreo trimestral al cumplimiento de las acciones establecidas en el plan de trabajo de MIPG del periodo establecido.</v>
      </c>
      <c r="P12" s="62" t="str">
        <f>+'[1]3. CONTROLES'!M29</f>
        <v>X</v>
      </c>
      <c r="Q12" s="62" t="str">
        <f>+'[1]3. CONTROLES'!N29</f>
        <v>-</v>
      </c>
      <c r="R12" s="63" t="str">
        <f>+'[1]3. CONTROLES'!E29</f>
        <v>Preventivo</v>
      </c>
      <c r="S12" s="63" t="str">
        <f>+'[1]3. CONTROLES'!G29</f>
        <v xml:space="preserve">Manual </v>
      </c>
      <c r="T12" s="64">
        <f>+'[1]3. CONTROLES'!I29</f>
        <v>0.5</v>
      </c>
      <c r="U12" s="63" t="str">
        <f>+'[1]3. CONTROLES'!J29</f>
        <v xml:space="preserve">Documentado </v>
      </c>
      <c r="V12" s="63" t="str">
        <f>+'[1]3. CONTROLES'!K29</f>
        <v xml:space="preserve">Continua </v>
      </c>
      <c r="W12" s="63" t="str">
        <f>+'[1]3. CONTROLES'!L29</f>
        <v xml:space="preserve">Con Registro </v>
      </c>
      <c r="X12" s="65">
        <f>+'[1]4. RIESGO RESIDUAL'!E19</f>
        <v>0.2</v>
      </c>
      <c r="Y12" s="80" t="str">
        <f>+'[1]4. RIESGO RESIDUAL'!I19</f>
        <v xml:space="preserve">Muy baja </v>
      </c>
      <c r="Z12" s="67">
        <f>+'[1]4. RIESGO RESIDUAL'!H19</f>
        <v>0.14000000000000001</v>
      </c>
      <c r="AA12" s="81" t="str">
        <f>+'[1]4. RIESGO RESIDUAL'!J19</f>
        <v>Mayor</v>
      </c>
      <c r="AB12" s="56">
        <f>+'[1]4. RIESGO RESIDUAL'!K19</f>
        <v>0.8</v>
      </c>
      <c r="AC12" s="57" t="str">
        <f>+'[1]4. RIESGO RESIDUAL'!L19</f>
        <v>Alto</v>
      </c>
      <c r="AD12" s="54" t="str">
        <f>+'[1]4. RIESGO RESIDUAL'!M19</f>
        <v xml:space="preserve">REDUCIR </v>
      </c>
      <c r="AE12" s="53" t="str">
        <f>+'[1]5. PLAN ACCION'!C5</f>
        <v xml:space="preserve">Número de acciones cumplidas / total de acciones programadas en el periodo objeto de medición. </v>
      </c>
      <c r="AF12" s="68" t="str">
        <f>+'[1]5. PLAN ACCION'!D5</f>
        <v>La profesional Especializado de planeación realizará seguimiento trimestral al cumplimiento del plan de trabajo de MIPG</v>
      </c>
      <c r="AG12" s="69" t="str">
        <f>+'[1]5. PLAN ACCION'!E5</f>
        <v xml:space="preserve">Lider de Gestión Planeación y Direccionamiento Estratégico con apoyo del Profesional Especializado de planeación </v>
      </c>
      <c r="AH12" s="70" t="str">
        <f>+'[1]5. PLAN ACCION'!F5</f>
        <v>enero 01 de 2022
abril 01 de 2022
Julio 01 de 2022
octubre 01 de 2022</v>
      </c>
      <c r="AI12" s="70" t="str">
        <f>+'[1]5. PLAN ACCION'!G5</f>
        <v>mayo 31 de 2022
Agosto 31 de 2022
noviembre 30 de 2022
febrero 28 de 2023</v>
      </c>
      <c r="AJ12" s="71"/>
      <c r="AK12" s="72"/>
    </row>
    <row r="13" spans="1:214" ht="81.75" customHeight="1" x14ac:dyDescent="0.15">
      <c r="A13" s="53"/>
      <c r="B13" s="54"/>
      <c r="C13" s="53"/>
      <c r="D13" s="53"/>
      <c r="E13" s="53"/>
      <c r="F13" s="53"/>
      <c r="G13" s="54"/>
      <c r="H13" s="54"/>
      <c r="I13" s="85"/>
      <c r="J13" s="56"/>
      <c r="K13" s="79"/>
      <c r="L13" s="56"/>
      <c r="M13" s="57"/>
      <c r="N13" s="60">
        <v>2</v>
      </c>
      <c r="O13" s="61" t="str">
        <f>+'[1]3. CONTROLES'!D30</f>
        <v xml:space="preserve">El Jefe de la Oficina de Planeación junto con la  profesional Especializada de planeación realizan seguimiento del Plan de trabajo de MIPG de forma trimestral a través del comité CIGD. </v>
      </c>
      <c r="P13" s="62" t="str">
        <f>+'[1]3. CONTROLES'!M30</f>
        <v>X</v>
      </c>
      <c r="Q13" s="62" t="str">
        <f>+'[1]3. CONTROLES'!N30</f>
        <v>-</v>
      </c>
      <c r="R13" s="63" t="str">
        <f>+'[1]3. CONTROLES'!E30</f>
        <v xml:space="preserve">Detectivo </v>
      </c>
      <c r="S13" s="63" t="str">
        <f>+'[1]3. CONTROLES'!G30</f>
        <v xml:space="preserve">Manual </v>
      </c>
      <c r="T13" s="64">
        <f>+'[1]3. CONTROLES'!I30</f>
        <v>0.3</v>
      </c>
      <c r="U13" s="63" t="str">
        <f>+'[1]3. CONTROLES'!J30</f>
        <v xml:space="preserve">Documentado </v>
      </c>
      <c r="V13" s="63" t="str">
        <f>+'[1]3. CONTROLES'!K30</f>
        <v xml:space="preserve">Continua </v>
      </c>
      <c r="W13" s="63" t="str">
        <f>+'[1]3. CONTROLES'!L30</f>
        <v xml:space="preserve">Con Registro </v>
      </c>
      <c r="X13" s="65">
        <f>+'[1]4. RIESGO RESIDUAL'!G19</f>
        <v>0.14000000000000001</v>
      </c>
      <c r="Y13" s="80"/>
      <c r="Z13" s="67"/>
      <c r="AA13" s="81"/>
      <c r="AB13" s="56"/>
      <c r="AC13" s="57"/>
      <c r="AD13" s="54"/>
      <c r="AE13" s="53"/>
      <c r="AF13" s="68"/>
      <c r="AG13" s="69"/>
      <c r="AH13" s="70"/>
      <c r="AI13" s="70"/>
      <c r="AJ13" s="71"/>
      <c r="AK13" s="72"/>
    </row>
    <row r="14" spans="1:214" ht="62.25" customHeight="1" x14ac:dyDescent="0.15">
      <c r="A14" s="77" t="str">
        <f>+'[1]1. IDENTIF RIESGO'!A8</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4" s="54" t="str">
        <f>+'[1]1. IDENTIF RIESGO'!B8</f>
        <v>34-RG</v>
      </c>
      <c r="C14" s="53" t="str">
        <f>+'[1]1. IDENTIF RIESGO'!C8</f>
        <v>Sanciones económicas, disciplinarias.</v>
      </c>
      <c r="D14" s="53" t="str">
        <f>+'[1]1. IDENTIF RIESGO'!D8</f>
        <v xml:space="preserve">Desinformación a los grupos de valor </v>
      </c>
      <c r="E14" s="53" t="str">
        <f>+'[1]1. IDENTIF RIESGO'!E8</f>
        <v xml:space="preserve">Envio Inoportuno del lider en  la información para publicación en Página web institucional. </v>
      </c>
      <c r="F14" s="53" t="str">
        <f>+'[1]1. IDENTIF RIESGO'!F8</f>
        <v>posibilidad de sanciones económicas, disciplinarias por envio Inoportuno del lider en  la información para publicación en Página web institucional generando desinformación en los grupos de valor.</v>
      </c>
      <c r="G14" s="54" t="str">
        <f>+'[1]1. IDENTIF RIESGO'!K8</f>
        <v>Ejecución y administración de procesos</v>
      </c>
      <c r="H14" s="54">
        <f>+'[1]2.1.PROBABILIDAD'!D15</f>
        <v>120</v>
      </c>
      <c r="I14" s="86" t="str">
        <f>+'[1]2.1.PROBABILIDAD'!E15</f>
        <v>Moderado</v>
      </c>
      <c r="J14" s="56">
        <f>+'[1]2.1.PROBABILIDAD'!F15</f>
        <v>0.6</v>
      </c>
      <c r="K14" s="79" t="str">
        <f>+'[1]2.2.IMPACTO '!X6</f>
        <v>Mayor</v>
      </c>
      <c r="L14" s="58">
        <f>+'[1]2.2.IMPACTO '!Y6</f>
        <v>0.8</v>
      </c>
      <c r="M14" s="57" t="str">
        <f>+'[1]2.3 MATRIZ DE CALOR '!F16</f>
        <v>Alto</v>
      </c>
      <c r="N14" s="60">
        <v>1</v>
      </c>
      <c r="O14" s="61" t="str">
        <f>+'[1]3. CONTROLES'!D31</f>
        <v xml:space="preserve">El líder de comunicaciones  enviara un correo recordando la importancia de las publicaciones a tiempo en las fechas establecidas de acuerdo a la matriz de registro de publicaciones
</v>
      </c>
      <c r="P14" s="62" t="str">
        <f>+'[1]3. CONTROLES'!M31</f>
        <v>X</v>
      </c>
      <c r="Q14" s="62" t="str">
        <f>+'[1]3. CONTROLES'!N31</f>
        <v>-</v>
      </c>
      <c r="R14" s="63" t="str">
        <f>+'[1]3. CONTROLES'!E31</f>
        <v>Preventivo</v>
      </c>
      <c r="S14" s="63" t="str">
        <f>+'[1]3. CONTROLES'!G31</f>
        <v xml:space="preserve">Manual </v>
      </c>
      <c r="T14" s="64">
        <f>+'[1]3. CONTROLES'!I31</f>
        <v>0.4</v>
      </c>
      <c r="U14" s="63" t="str">
        <f>+'[1]3. CONTROLES'!J31</f>
        <v xml:space="preserve">Documentado </v>
      </c>
      <c r="V14" s="63" t="str">
        <f>+'[1]3. CONTROLES'!K31</f>
        <v xml:space="preserve">Continua </v>
      </c>
      <c r="W14" s="63" t="str">
        <f>+'[1]3. CONTROLES'!L31</f>
        <v xml:space="preserve">Con Registro </v>
      </c>
      <c r="X14" s="65">
        <f>+'[1]4. RIESGO RESIDUAL'!E20</f>
        <v>0.36</v>
      </c>
      <c r="Y14" s="66" t="str">
        <f>+'[1]4. RIESGO RESIDUAL'!I20</f>
        <v>Baja</v>
      </c>
      <c r="Z14" s="67">
        <f>+'[1]4. RIESGO RESIDUAL'!H20</f>
        <v>0.252</v>
      </c>
      <c r="AA14" s="81" t="str">
        <f>+'[1]4. RIESGO RESIDUAL'!J20</f>
        <v>Mayor</v>
      </c>
      <c r="AB14" s="56">
        <f>+'[1]4. RIESGO RESIDUAL'!K20</f>
        <v>0.8</v>
      </c>
      <c r="AC14" s="57" t="str">
        <f>+'[1]4. RIESGO RESIDUAL'!L20</f>
        <v>Alto</v>
      </c>
      <c r="AD14" s="54" t="str">
        <f>+'[1]4. RIESGO RESIDUAL'!M20</f>
        <v xml:space="preserve">REDUCIR </v>
      </c>
      <c r="AE14" s="53" t="str">
        <f>+'[1]5. PLAN ACCION'!C6</f>
        <v>(Numero de  publicaciones realizadas/ numero de publicaciones programadas ) x 100%</v>
      </c>
      <c r="AF14" s="68" t="str">
        <f>+'[1]5. PLAN ACCION'!D6</f>
        <v>Actualizar procedimiento de publicaciones página web donde se incluya el formato de  matriz registro de publicaciones  el cual se debe actualizar y ser incluido en el sistema de gestión de calidad</v>
      </c>
      <c r="AG14" s="69" t="str">
        <f>+'[1]5. PLAN ACCION'!E6</f>
        <v>Lider de Gestión Planeación y Direccionamiento Estratégico con apoyo de la profesional de comunicaciones</v>
      </c>
      <c r="AH14" s="70">
        <f>+'[1]5. PLAN ACCION'!F6</f>
        <v>44684</v>
      </c>
      <c r="AI14" s="70">
        <f>+'[1]5. PLAN ACCION'!G6</f>
        <v>44742</v>
      </c>
      <c r="AJ14" s="71"/>
      <c r="AK14" s="72"/>
      <c r="AL14" s="82"/>
      <c r="AM14" s="82"/>
      <c r="AN14" s="74" t="s">
        <v>50</v>
      </c>
      <c r="AO14" s="74" t="s">
        <v>47</v>
      </c>
      <c r="AP14" s="74" t="s">
        <v>47</v>
      </c>
      <c r="AQ14" s="74" t="s">
        <v>47</v>
      </c>
      <c r="AR14" s="74" t="s">
        <v>47</v>
      </c>
      <c r="AS14" s="75"/>
      <c r="AT14" s="74" t="s">
        <v>47</v>
      </c>
      <c r="AU14" s="74" t="s">
        <v>47</v>
      </c>
      <c r="AV14" s="74" t="s">
        <v>47</v>
      </c>
      <c r="AW14" s="74" t="s">
        <v>47</v>
      </c>
      <c r="AX14" s="74" t="s">
        <v>47</v>
      </c>
      <c r="AY14" s="75"/>
      <c r="AZ14" s="74" t="s">
        <v>51</v>
      </c>
      <c r="BA14" s="74" t="s">
        <v>47</v>
      </c>
      <c r="BB14" s="74" t="s">
        <v>47</v>
      </c>
      <c r="BC14" s="74" t="s">
        <v>47</v>
      </c>
      <c r="BD14" s="74" t="s">
        <v>47</v>
      </c>
      <c r="BE14" s="76"/>
      <c r="BF14" s="74" t="s">
        <v>52</v>
      </c>
      <c r="BG14" s="74" t="s">
        <v>47</v>
      </c>
      <c r="BH14" s="74" t="s">
        <v>47</v>
      </c>
      <c r="BI14" s="74" t="s">
        <v>47</v>
      </c>
      <c r="BJ14" s="74" t="s">
        <v>47</v>
      </c>
      <c r="BK14" s="76"/>
      <c r="BL14" s="76"/>
    </row>
    <row r="15" spans="1:214" ht="62.25" customHeight="1" x14ac:dyDescent="0.15">
      <c r="A15" s="77"/>
      <c r="B15" s="54"/>
      <c r="C15" s="53"/>
      <c r="D15" s="53"/>
      <c r="E15" s="53"/>
      <c r="F15" s="53"/>
      <c r="G15" s="54"/>
      <c r="H15" s="54"/>
      <c r="I15" s="55"/>
      <c r="J15" s="56"/>
      <c r="K15" s="79"/>
      <c r="L15" s="58"/>
      <c r="M15" s="57"/>
      <c r="N15" s="60">
        <v>2</v>
      </c>
      <c r="O15" s="61" t="str">
        <f>+'[1]3. CONTROLES'!D32</f>
        <v>El jefe de la oficina asesora de planeación presenta de forma trimestral  informe de seguimiento a las publicaciones verificadas con el formato matriz de registro de publicaciones al CIGD</v>
      </c>
      <c r="P15" s="62" t="str">
        <f>+'[1]3. CONTROLES'!M32</f>
        <v>X</v>
      </c>
      <c r="Q15" s="62" t="str">
        <f>+'[1]3. CONTROLES'!N32</f>
        <v>-</v>
      </c>
      <c r="R15" s="63" t="str">
        <f>+'[1]3. CONTROLES'!E32</f>
        <v xml:space="preserve">Detectivo </v>
      </c>
      <c r="S15" s="63" t="str">
        <f>+'[1]3. CONTROLES'!G32</f>
        <v xml:space="preserve">Manual </v>
      </c>
      <c r="T15" s="64">
        <f>+'[1]3. CONTROLES'!I32</f>
        <v>0.3</v>
      </c>
      <c r="U15" s="63" t="str">
        <f>+'[1]3. CONTROLES'!J32</f>
        <v xml:space="preserve">Documentado </v>
      </c>
      <c r="V15" s="63" t="str">
        <f>+'[1]3. CONTROLES'!K32</f>
        <v xml:space="preserve">Continua </v>
      </c>
      <c r="W15" s="63" t="str">
        <f>+'[1]3. CONTROLES'!L32</f>
        <v xml:space="preserve">Con Registro </v>
      </c>
      <c r="X15" s="65">
        <f>+'[1]4. RIESGO RESIDUAL'!G20</f>
        <v>0.252</v>
      </c>
      <c r="Y15" s="66"/>
      <c r="Z15" s="67"/>
      <c r="AA15" s="81"/>
      <c r="AB15" s="56"/>
      <c r="AC15" s="57"/>
      <c r="AD15" s="54"/>
      <c r="AE15" s="53"/>
      <c r="AF15" s="68"/>
      <c r="AG15" s="69"/>
      <c r="AH15" s="70"/>
      <c r="AI15" s="70"/>
      <c r="AJ15" s="71"/>
      <c r="AK15" s="72"/>
      <c r="AL15" s="82"/>
      <c r="AM15" s="82"/>
      <c r="AN15" s="74"/>
      <c r="AO15" s="74"/>
      <c r="AP15" s="74"/>
      <c r="AQ15" s="74"/>
      <c r="AR15" s="74"/>
      <c r="AS15" s="75"/>
      <c r="AT15" s="74"/>
      <c r="AU15" s="74"/>
      <c r="AV15" s="74"/>
      <c r="AW15" s="74"/>
      <c r="AX15" s="74"/>
      <c r="AY15" s="75"/>
      <c r="AZ15" s="74"/>
      <c r="BA15" s="74"/>
      <c r="BB15" s="74"/>
      <c r="BC15" s="74"/>
      <c r="BD15" s="74"/>
      <c r="BE15" s="76"/>
      <c r="BF15" s="74"/>
      <c r="BG15" s="74"/>
      <c r="BH15" s="74"/>
      <c r="BI15" s="74"/>
      <c r="BJ15" s="74"/>
      <c r="BK15" s="76"/>
      <c r="BL15" s="76"/>
    </row>
    <row r="16" spans="1:214" ht="58.5" customHeight="1" x14ac:dyDescent="0.15">
      <c r="A16" s="53" t="str">
        <f>+'[1]1. IDENTIF RIESGO'!A9</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6" s="54" t="str">
        <f>+'[1]1. IDENTIF RIESGO'!B9</f>
        <v>35-RG</v>
      </c>
      <c r="C16" s="53" t="str">
        <f>+'[1]1. IDENTIF RIESGO'!C9</f>
        <v xml:space="preserve">Afectación  Administrativa y  Reputacional </v>
      </c>
      <c r="D16" s="53" t="str">
        <f>+'[1]1. IDENTIF RIESGO'!D9</f>
        <v xml:space="preserve">Inexistencia del procedimiento para la elaboración de proyectos de inversión </v>
      </c>
      <c r="E16" s="53" t="str">
        <f>+'[1]1. IDENTIF RIESGO'!E9</f>
        <v>causando Reproceso  y atraso  para la aprobación y ejecución de los proyectos</v>
      </c>
      <c r="F16" s="53" t="str">
        <f>+'[1]1. IDENTIF RIESGO'!F9</f>
        <v>Afectación administrativa y reputacional por inexistencia del procedimiento para la elaboración de proyectos de inversión, causando reproceso y atraso para la aprobación y ejecución de los proyectos.</v>
      </c>
      <c r="G16" s="54" t="str">
        <f>+'[1]1. IDENTIF RIESGO'!K9</f>
        <v>Ejecución y administración de procesos</v>
      </c>
      <c r="H16" s="54">
        <f>+'[1]2.1.PROBABILIDAD'!D16</f>
        <v>4</v>
      </c>
      <c r="I16" s="78" t="str">
        <f>+'[1]2.1.PROBABILIDAD'!E16</f>
        <v>Baja</v>
      </c>
      <c r="J16" s="56">
        <f>+'[1]2.1.PROBABILIDAD'!F16</f>
        <v>0.4</v>
      </c>
      <c r="K16" s="79" t="str">
        <f>+'[1]2.2.IMPACTO '!X7</f>
        <v>Mayor</v>
      </c>
      <c r="L16" s="58">
        <f>+'[1]2.2.IMPACTO '!Y7</f>
        <v>0.8</v>
      </c>
      <c r="M16" s="57" t="str">
        <f>+'[1]2.3 MATRIZ DE CALOR '!F17</f>
        <v>Alto</v>
      </c>
      <c r="N16" s="60">
        <v>1</v>
      </c>
      <c r="O16" s="61" t="str">
        <f>+'[1]3. CONTROLES'!D33</f>
        <v>Crear el documento procedimiento de formulación, elaboración a proyectos orientados al fortalecimiento asociado a la prestación de servicios de salud</v>
      </c>
      <c r="P16" s="62" t="str">
        <f>+'[1]3. CONTROLES'!M33</f>
        <v>X</v>
      </c>
      <c r="Q16" s="62" t="str">
        <f>+'[1]3. CONTROLES'!N33</f>
        <v>-</v>
      </c>
      <c r="R16" s="63" t="str">
        <f>+'[1]3. CONTROLES'!E33</f>
        <v>Preventivo</v>
      </c>
      <c r="S16" s="63" t="str">
        <f>+'[1]3. CONTROLES'!G33</f>
        <v xml:space="preserve">Manual </v>
      </c>
      <c r="T16" s="64">
        <f>+'[1]3. CONTROLES'!I33</f>
        <v>0.4</v>
      </c>
      <c r="U16" s="63" t="str">
        <f>+'[1]3. CONTROLES'!J33</f>
        <v xml:space="preserve">Sin Documentar </v>
      </c>
      <c r="V16" s="63" t="str">
        <f>+'[1]3. CONTROLES'!K33</f>
        <v xml:space="preserve">Aleatoria </v>
      </c>
      <c r="W16" s="63" t="str">
        <f>+'[1]3. CONTROLES'!L33</f>
        <v>Sin Registro</v>
      </c>
      <c r="X16" s="65">
        <f>+'[1]4. RIESGO RESIDUAL'!E21</f>
        <v>0.24</v>
      </c>
      <c r="Y16" s="80" t="str">
        <f>+'[1]4. RIESGO RESIDUAL'!I21</f>
        <v xml:space="preserve">Muy baja </v>
      </c>
      <c r="Z16" s="67">
        <f>+'[1]4. RIESGO RESIDUAL'!H21</f>
        <v>0.14399999999999999</v>
      </c>
      <c r="AA16" s="81" t="str">
        <f>+'[1]4. RIESGO RESIDUAL'!J21</f>
        <v>Mayor</v>
      </c>
      <c r="AB16" s="56">
        <f>+'[1]4. RIESGO RESIDUAL'!K21</f>
        <v>0.8</v>
      </c>
      <c r="AC16" s="57" t="str">
        <f>+'[1]4. RIESGO RESIDUAL'!L21</f>
        <v>Alto</v>
      </c>
      <c r="AD16" s="54" t="str">
        <f>+'[1]4. RIESGO RESIDUAL'!M21</f>
        <v xml:space="preserve">REDUCIR </v>
      </c>
      <c r="AE16" s="53" t="str">
        <f>+'[1]5. PLAN ACCION'!C7</f>
        <v>Documento del procedimiento aprobado y codificado</v>
      </c>
      <c r="AF16" s="68" t="str">
        <f>+'[1]5. PLAN ACCION'!D7</f>
        <v xml:space="preserve">El profesional de apoyo a la oficina asesora de planeación creará  el documento procedimiento de formulación, elaboración a proyectos orientados al fortalecimiento asociado a la prestación de servicios de salud, debidamente codificado por la oficina asesora de calidad. </v>
      </c>
      <c r="AG16" s="69" t="str">
        <f>+'[1]5. PLAN ACCION'!E7</f>
        <v xml:space="preserve">Líder de Gestión Planeación y direccionamiento Estratégico </v>
      </c>
      <c r="AH16" s="70" t="str">
        <f>+'[1]5. PLAN ACCION'!F7</f>
        <v xml:space="preserve">Febrero 01 de 2022
</v>
      </c>
      <c r="AI16" s="70" t="str">
        <f>+'[1]5. PLAN ACCION'!G7</f>
        <v xml:space="preserve">Agosto 31 de 2022
</v>
      </c>
      <c r="AJ16" s="71"/>
      <c r="AK16" s="72"/>
    </row>
    <row r="17" spans="1:37" ht="81" customHeight="1" x14ac:dyDescent="0.15">
      <c r="A17" s="53"/>
      <c r="B17" s="54"/>
      <c r="C17" s="53"/>
      <c r="D17" s="53"/>
      <c r="E17" s="53"/>
      <c r="F17" s="53"/>
      <c r="G17" s="54"/>
      <c r="H17" s="54"/>
      <c r="I17" s="83"/>
      <c r="J17" s="56"/>
      <c r="K17" s="79"/>
      <c r="L17" s="58"/>
      <c r="M17" s="57"/>
      <c r="N17" s="60">
        <v>2</v>
      </c>
      <c r="O17" s="61" t="str">
        <f>+'[1]3. CONTROLES'!D34</f>
        <v>Socializar ante el comité primario de la oficina asesora de planeación y enviar su respectiva evidencia de aprobación (acta, planilla) a la oficina asesora de calidad mediante correo electrónico para su codificación.</v>
      </c>
      <c r="P17" s="62" t="str">
        <f>+'[1]3. CONTROLES'!M34</f>
        <v>X</v>
      </c>
      <c r="Q17" s="62" t="str">
        <f>+'[1]3. CONTROLES'!N34</f>
        <v>-</v>
      </c>
      <c r="R17" s="63" t="str">
        <f>+'[1]3. CONTROLES'!E34</f>
        <v>Preventivo</v>
      </c>
      <c r="S17" s="63" t="str">
        <f>+'[1]3. CONTROLES'!G34</f>
        <v xml:space="preserve">Manual </v>
      </c>
      <c r="T17" s="64">
        <f>+'[1]3. CONTROLES'!I34</f>
        <v>0.4</v>
      </c>
      <c r="U17" s="63" t="str">
        <f>+'[1]3. CONTROLES'!J34</f>
        <v xml:space="preserve">Sin Documentar </v>
      </c>
      <c r="V17" s="63" t="str">
        <f>+'[1]3. CONTROLES'!K34</f>
        <v xml:space="preserve">Continua </v>
      </c>
      <c r="W17" s="63" t="str">
        <f>+'[1]3. CONTROLES'!L34</f>
        <v>Sin Registro</v>
      </c>
      <c r="X17" s="65">
        <f>+'[1]4. RIESGO RESIDUAL'!G21</f>
        <v>0.14399999999999999</v>
      </c>
      <c r="Y17" s="80"/>
      <c r="Z17" s="67"/>
      <c r="AA17" s="81"/>
      <c r="AB17" s="56"/>
      <c r="AC17" s="57"/>
      <c r="AD17" s="54"/>
      <c r="AE17" s="53"/>
      <c r="AF17" s="68"/>
      <c r="AG17" s="69"/>
      <c r="AH17" s="70"/>
      <c r="AI17" s="70"/>
      <c r="AJ17" s="71"/>
      <c r="AK17" s="72"/>
    </row>
    <row r="18" spans="1:37" ht="61.5" customHeight="1" x14ac:dyDescent="0.15">
      <c r="A18" s="77" t="str">
        <f>+'[1]1. IDENTIF RIESGO'!A10</f>
        <v>GESTIÓN CALIDAD
OBJETIVO: Asegurar la implementación y funcionamiento del sistema de gestión de calidad y del sistema obligatorio de garantía de la calidad en salud buscando satisfacer las necesidades y expectativas de las partes interesadas.</v>
      </c>
      <c r="B18" s="54" t="str">
        <f>+'[1]1. IDENTIF RIESGO'!B10</f>
        <v>36-RG</v>
      </c>
      <c r="C18" s="53" t="str">
        <f>+'[1]1. IDENTIF RIESGO'!C10</f>
        <v xml:space="preserve">Daño y o muerte del paciente
Perdida economica
</v>
      </c>
      <c r="D18" s="53" t="str">
        <f>+'[1]1. IDENTIF RIESGO'!D10</f>
        <v>por incremento en eventos adversos durante la prestación del servicio
perdida económica</v>
      </c>
      <c r="E18" s="53" t="str">
        <f>+'[1]1. IDENTIF RIESGO'!E10</f>
        <v xml:space="preserve"> Incumplimiento en las barreras de seguridad definidas por la entidad, por recarga de trabajo, servicios, nuevos, falta de equipos</v>
      </c>
      <c r="F18" s="53" t="str">
        <f>+'[1]1. IDENTIF RIESGO'!F10</f>
        <v>Posibilidad de daño y o muerte del paciente por incremento en eventos adversos durante la prestación del servicio, perdida económica por sanción o multa del ente de control, debido al  Incumplimiento en las barreras de seguridad definidas por la entidad, por recarga de trabajo, servicios, nuevos, falta de equipos en la ESE ISABU</v>
      </c>
      <c r="G18" s="54" t="str">
        <f>+'[1]1. IDENTIF RIESGO'!K10</f>
        <v>Ejecución y administración de procesos</v>
      </c>
      <c r="H18" s="54">
        <f>+'[1]2.1.PROBABILIDAD'!D17</f>
        <v>470</v>
      </c>
      <c r="I18" s="86" t="str">
        <f>+'[1]2.1.PROBABILIDAD'!E17</f>
        <v>Moderado</v>
      </c>
      <c r="J18" s="56">
        <f>+'[1]2.1.PROBABILIDAD'!F17</f>
        <v>0.6</v>
      </c>
      <c r="K18" s="57" t="str">
        <f>+'[1]2.2.IMPACTO '!X8</f>
        <v xml:space="preserve">Catastrófico </v>
      </c>
      <c r="L18" s="58">
        <f>+'[1]2.2.IMPACTO '!Y8</f>
        <v>1</v>
      </c>
      <c r="M18" s="59" t="str">
        <f>+'[1]2.3 MATRIZ DE CALOR '!F18</f>
        <v>Extremo</v>
      </c>
      <c r="N18" s="60">
        <v>1</v>
      </c>
      <c r="O18" s="61" t="str">
        <f>+'[1]3. CONTROLES'!D35</f>
        <v>El profesional de seguridad del paciente realizarà rondas de seguridad  del paciente a través de aplicación de listas de chequeo, de acuerdo a cronograma establecido para la vigencia 2022 en los servicios priorizados</v>
      </c>
      <c r="P18" s="62" t="str">
        <f>+'[1]3. CONTROLES'!M35</f>
        <v>X</v>
      </c>
      <c r="Q18" s="62" t="str">
        <f>+'[1]3. CONTROLES'!N35</f>
        <v>-</v>
      </c>
      <c r="R18" s="63" t="str">
        <f>+'[1]3. CONTROLES'!E35</f>
        <v>Preventivo</v>
      </c>
      <c r="S18" s="63" t="str">
        <f>+'[1]3. CONTROLES'!G35</f>
        <v xml:space="preserve">Manual </v>
      </c>
      <c r="T18" s="64">
        <f>+'[1]3. CONTROLES'!I35</f>
        <v>0.4</v>
      </c>
      <c r="U18" s="63" t="str">
        <f>+'[1]3. CONTROLES'!J35</f>
        <v xml:space="preserve">Documentado </v>
      </c>
      <c r="V18" s="63" t="str">
        <f>+'[1]3. CONTROLES'!K35</f>
        <v xml:space="preserve">Continua </v>
      </c>
      <c r="W18" s="63" t="str">
        <f>+'[1]3. CONTROLES'!L35</f>
        <v xml:space="preserve">Con Registro </v>
      </c>
      <c r="X18" s="65">
        <f>+'[1]4. RIESGO RESIDUAL'!E22</f>
        <v>0.36</v>
      </c>
      <c r="Y18" s="66" t="str">
        <f>+'[1]4. RIESGO RESIDUAL'!I22</f>
        <v>Baja</v>
      </c>
      <c r="Z18" s="67">
        <f>+'[1]4. RIESGO RESIDUAL'!H22</f>
        <v>0.252</v>
      </c>
      <c r="AA18" s="57" t="str">
        <f>+'[1]4. RIESGO RESIDUAL'!J22</f>
        <v xml:space="preserve">Catastrófico </v>
      </c>
      <c r="AB18" s="56">
        <f>+'[1]4. RIESGO RESIDUAL'!K22</f>
        <v>1</v>
      </c>
      <c r="AC18" s="59" t="str">
        <f>+'[1]4. RIESGO RESIDUAL'!L22</f>
        <v>Extremo</v>
      </c>
      <c r="AD18" s="54" t="str">
        <f>+'[1]4. RIESGO RESIDUAL'!M22</f>
        <v xml:space="preserve">REDUCIR </v>
      </c>
      <c r="AE18" s="53" t="str">
        <f>+'[1]5. PLAN ACCION'!C8</f>
        <v>Tasa de caidas
Infecciones
Eventos adversos relacionados con medicamentos</v>
      </c>
      <c r="AF18" s="68" t="str">
        <f>+'[1]5. PLAN ACCION'!D8</f>
        <v>Sensibilizar al personal en el reporte voluntario del evento adverso de forma anual en los servicios hospitalarios,  medir, anàlizar y  hacer seguimiento de  los eventos adversos presentados a travès del Comité Integrador de seguridad del paciente de manera trimestral.</v>
      </c>
      <c r="AG18" s="69" t="str">
        <f>+'[1]5. PLAN ACCION'!E8</f>
        <v>Profesional de seguridad del paciente</v>
      </c>
      <c r="AH18" s="70">
        <f>+'[1]5. PLAN ACCION'!F8</f>
        <v>44635</v>
      </c>
      <c r="AI18" s="70">
        <f>+'[1]5. PLAN ACCION'!G8</f>
        <v>44925</v>
      </c>
      <c r="AJ18" s="71"/>
      <c r="AK18" s="72"/>
    </row>
    <row r="19" spans="1:37" ht="78" customHeight="1" x14ac:dyDescent="0.15">
      <c r="A19" s="77"/>
      <c r="B19" s="54"/>
      <c r="C19" s="53"/>
      <c r="D19" s="53"/>
      <c r="E19" s="53"/>
      <c r="F19" s="53"/>
      <c r="G19" s="54"/>
      <c r="H19" s="54"/>
      <c r="I19" s="55"/>
      <c r="J19" s="56"/>
      <c r="K19" s="57"/>
      <c r="L19" s="58"/>
      <c r="M19" s="59"/>
      <c r="N19" s="60">
        <v>2</v>
      </c>
      <c r="O19" s="61" t="str">
        <f>+'[1]3. CONTROLES'!D36</f>
        <v>El comité integrador de seguridad del paciente de manera trimestral, realiza análisis de los indicadores de seguridad del paciente y planes de mejoramiento realizados por el equipo de seguridad del paciente, los cuales quedaran en las respectivas actas del Comité Integrador.</v>
      </c>
      <c r="P19" s="62" t="str">
        <f>+'[1]3. CONTROLES'!M36</f>
        <v>X</v>
      </c>
      <c r="Q19" s="62" t="str">
        <f>+'[1]3. CONTROLES'!N36</f>
        <v>-</v>
      </c>
      <c r="R19" s="63" t="str">
        <f>+'[1]3. CONTROLES'!E36</f>
        <v xml:space="preserve">Detectivo </v>
      </c>
      <c r="S19" s="63" t="str">
        <f>+'[1]3. CONTROLES'!G36</f>
        <v xml:space="preserve">Manual </v>
      </c>
      <c r="T19" s="64">
        <f>+'[1]3. CONTROLES'!I36</f>
        <v>0.3</v>
      </c>
      <c r="U19" s="63" t="str">
        <f>+'[1]3. CONTROLES'!J36</f>
        <v xml:space="preserve">Documentado </v>
      </c>
      <c r="V19" s="63" t="str">
        <f>+'[1]3. CONTROLES'!K36</f>
        <v xml:space="preserve">Continua </v>
      </c>
      <c r="W19" s="63" t="str">
        <f>+'[1]3. CONTROLES'!L36</f>
        <v xml:space="preserve">Con Registro </v>
      </c>
      <c r="X19" s="65">
        <f>+'[1]4. RIESGO RESIDUAL'!G22</f>
        <v>0.252</v>
      </c>
      <c r="Y19" s="66"/>
      <c r="Z19" s="67"/>
      <c r="AA19" s="57"/>
      <c r="AB19" s="56"/>
      <c r="AC19" s="59"/>
      <c r="AD19" s="54"/>
      <c r="AE19" s="53"/>
      <c r="AF19" s="68"/>
      <c r="AG19" s="69"/>
      <c r="AH19" s="70"/>
      <c r="AI19" s="70"/>
      <c r="AJ19" s="71"/>
      <c r="AK19" s="72"/>
    </row>
    <row r="20" spans="1:37" ht="60.75" customHeight="1" x14ac:dyDescent="0.15">
      <c r="A20" s="53" t="str">
        <f>+'[1]1. IDENTIF RIESGO'!A11</f>
        <v>GESTIÓN CALIDAD
OBJETIVO: Asegurar la implementación y funcionamiento del sistema de gestión de calidad y del sistema obligatorio de garantía de la calidad en salud buscando satisfacer las necesidades y expectativas de las partes interesadas.</v>
      </c>
      <c r="B20" s="54" t="str">
        <f>+'[1]1. IDENTIF RIESGO'!B11</f>
        <v>37-RG</v>
      </c>
      <c r="C20" s="53" t="str">
        <f>+'[1]1. IDENTIF RIESGO'!C11</f>
        <v>Perdidas económicas, perdida de imagen</v>
      </c>
      <c r="D20" s="53" t="str">
        <f>+'[1]1. IDENTIF RIESGO'!D11</f>
        <v>por sanción del ente control</v>
      </c>
      <c r="E20" s="53" t="str">
        <f>+'[1]1. IDENTIF RIESGO'!E11</f>
        <v xml:space="preserve">perdida del indicador 2 efectividad en la implementación del programa de auditoria para el mejoamiento de la calidad pamec </v>
      </c>
      <c r="F20" s="53" t="str">
        <f>+'[1]1. IDENTIF RIESGO'!F11</f>
        <v xml:space="preserve">Posibilidad de perdida económica, perdida de imagen, por sanción del ente regulador debido a incumplimiento en el indicador 2: efectividad en la implementación del programa de auditoria para el mejoramiento de la calidad pamec </v>
      </c>
      <c r="G20" s="54" t="str">
        <f>+'[1]1. IDENTIF RIESGO'!K11</f>
        <v>Ejecución y administración de procesos</v>
      </c>
      <c r="H20" s="54">
        <f>+'[1]2.1.PROBABILIDAD'!D18</f>
        <v>7</v>
      </c>
      <c r="I20" s="84" t="str">
        <f>+'[1]2.1.PROBABILIDAD'!E18</f>
        <v>Baja</v>
      </c>
      <c r="J20" s="56">
        <f>+'[1]2.1.PROBABILIDAD'!F18</f>
        <v>0.4</v>
      </c>
      <c r="K20" s="57" t="str">
        <f>+'[1]2.2.IMPACTO '!X9</f>
        <v xml:space="preserve">Catastrófico </v>
      </c>
      <c r="L20" s="58">
        <f>+'[1]2.2.IMPACTO '!Y9</f>
        <v>1</v>
      </c>
      <c r="M20" s="59" t="str">
        <f>+'[1]2.3 MATRIZ DE CALOR '!F19</f>
        <v>Extremo</v>
      </c>
      <c r="N20" s="60">
        <v>1</v>
      </c>
      <c r="O20" s="61" t="str">
        <f>+'[1]3. CONTROLES'!D37</f>
        <v>El profesional de la oficina de calidad realizará presentación de avance del Pamec de manera semestral en el comité CIGD con el fin de tomar decisiones para su cumplimiento.</v>
      </c>
      <c r="P20" s="62" t="str">
        <f>+'[1]3. CONTROLES'!M37</f>
        <v>X</v>
      </c>
      <c r="Q20" s="62" t="str">
        <f>+'[1]3. CONTROLES'!N37</f>
        <v>-</v>
      </c>
      <c r="R20" s="63" t="str">
        <f>+'[1]3. CONTROLES'!E37</f>
        <v>Preventivo</v>
      </c>
      <c r="S20" s="63" t="str">
        <f>+'[1]3. CONTROLES'!G37</f>
        <v xml:space="preserve">Manual </v>
      </c>
      <c r="T20" s="64">
        <f>+'[1]3. CONTROLES'!I37</f>
        <v>0.4</v>
      </c>
      <c r="U20" s="63" t="str">
        <f>+'[1]3. CONTROLES'!J37</f>
        <v xml:space="preserve">Documentado </v>
      </c>
      <c r="V20" s="63" t="str">
        <f>+'[1]3. CONTROLES'!K37</f>
        <v xml:space="preserve">Continua </v>
      </c>
      <c r="W20" s="63" t="str">
        <f>+'[1]3. CONTROLES'!L37</f>
        <v xml:space="preserve">Con Registro </v>
      </c>
      <c r="X20" s="65">
        <f>+'[1]4. RIESGO RESIDUAL'!E23</f>
        <v>0.24</v>
      </c>
      <c r="Y20" s="66" t="str">
        <f>+'[1]4. RIESGO RESIDUAL'!I23</f>
        <v>Baja</v>
      </c>
      <c r="Z20" s="67">
        <f>+'[1]4. RIESGO RESIDUAL'!H23</f>
        <v>0.14399999999999999</v>
      </c>
      <c r="AA20" s="57" t="str">
        <f>+'[1]4. RIESGO RESIDUAL'!J23</f>
        <v xml:space="preserve">Catastrófico </v>
      </c>
      <c r="AB20" s="56">
        <f>+'[1]4. RIESGO RESIDUAL'!K23</f>
        <v>1</v>
      </c>
      <c r="AC20" s="59" t="str">
        <f>+'[1]4. RIESGO RESIDUAL'!L23</f>
        <v>Extremo</v>
      </c>
      <c r="AD20" s="54" t="str">
        <f>+'[1]4. RIESGO RESIDUAL'!M23</f>
        <v xml:space="preserve">REDUCIR </v>
      </c>
      <c r="AE20" s="53" t="str">
        <f>+'[1]5. PLAN ACCION'!C9</f>
        <v>Efectividad en la auditoria para el mejoramiento de la calidad: total de oportunidades de mejoramieto ejecutadas/total de oportunidades de mejoramiento programadas</v>
      </c>
      <c r="AF20" s="68" t="str">
        <f>+'[1]5. PLAN ACCION'!D9</f>
        <v>Realizar los tres seguimientos al cumplimiento de las oportunidades de mejoramiento Pamec de manera trimestral.</v>
      </c>
      <c r="AG20" s="69" t="str">
        <f>+'[1]5. PLAN ACCION'!E9</f>
        <v>Profesional Especializado Calidad</v>
      </c>
      <c r="AH20" s="70">
        <f>+'[1]5. PLAN ACCION'!F9</f>
        <v>44757</v>
      </c>
      <c r="AI20" s="70">
        <f>+'[1]5. PLAN ACCION'!G9</f>
        <v>44941</v>
      </c>
      <c r="AJ20" s="71"/>
      <c r="AK20" s="72"/>
    </row>
    <row r="21" spans="1:37" ht="69.75" customHeight="1" x14ac:dyDescent="0.15">
      <c r="A21" s="53"/>
      <c r="B21" s="54"/>
      <c r="C21" s="53"/>
      <c r="D21" s="53"/>
      <c r="E21" s="53"/>
      <c r="F21" s="53"/>
      <c r="G21" s="54"/>
      <c r="H21" s="54"/>
      <c r="I21" s="85"/>
      <c r="J21" s="56"/>
      <c r="K21" s="57"/>
      <c r="L21" s="58"/>
      <c r="M21" s="59"/>
      <c r="N21" s="60">
        <v>2</v>
      </c>
      <c r="O21" s="61" t="str">
        <f>+'[1]3. CONTROLES'!D38</f>
        <v>El profesional de calidad encargado de la implementación del Pamec realizará tres seguimientos a los lideres del proceso responsables de plan de acción Pamec  los cuales quedan consignados en actas y a través de los grupos primarios los lideres presentaran los avances del cumplimiento al Pamec los cuales se evidencian en las actas de grupo primario de manera trimestral</v>
      </c>
      <c r="P21" s="62" t="str">
        <f>+'[1]3. CONTROLES'!M38</f>
        <v>X</v>
      </c>
      <c r="Q21" s="62" t="str">
        <f>+'[1]3. CONTROLES'!N38</f>
        <v>-</v>
      </c>
      <c r="R21" s="63" t="str">
        <f>+'[1]3. CONTROLES'!E38</f>
        <v>Preventivo</v>
      </c>
      <c r="S21" s="63" t="str">
        <f>+'[1]3. CONTROLES'!G38</f>
        <v xml:space="preserve">Manual </v>
      </c>
      <c r="T21" s="64">
        <f>+'[1]3. CONTROLES'!I38</f>
        <v>0.4</v>
      </c>
      <c r="U21" s="63" t="str">
        <f>+'[1]3. CONTROLES'!J38</f>
        <v xml:space="preserve">Documentado </v>
      </c>
      <c r="V21" s="63" t="str">
        <f>+'[1]3. CONTROLES'!K38</f>
        <v xml:space="preserve">Continua </v>
      </c>
      <c r="W21" s="63" t="str">
        <f>+'[1]3. CONTROLES'!L38</f>
        <v xml:space="preserve">Con Registro </v>
      </c>
      <c r="X21" s="65">
        <f>+'[1]4. RIESGO RESIDUAL'!G23</f>
        <v>0.14399999999999999</v>
      </c>
      <c r="Y21" s="66"/>
      <c r="Z21" s="67"/>
      <c r="AA21" s="57"/>
      <c r="AB21" s="56"/>
      <c r="AC21" s="59"/>
      <c r="AD21" s="54"/>
      <c r="AE21" s="53"/>
      <c r="AF21" s="68"/>
      <c r="AG21" s="69"/>
      <c r="AH21" s="70"/>
      <c r="AI21" s="70"/>
      <c r="AJ21" s="71"/>
      <c r="AK21" s="72"/>
    </row>
    <row r="22" spans="1:37" ht="64.5" customHeight="1" x14ac:dyDescent="0.15">
      <c r="A22" s="77" t="str">
        <f>+'[1]1. IDENTIF RIESGO'!A12</f>
        <v>GESTIÓN CALIDAD
OBJETIVO: Asegurar la implementación y funcionamiento del sistema de gestión de calidad y del sistema obligatorio de garantía de la calidad en salud buscando satisfacer las necesidades y expectativas de las partes interesadas.</v>
      </c>
      <c r="B22" s="54" t="str">
        <f>+'[1]1. IDENTIF RIESGO'!B12</f>
        <v>38-RG- NO APLICA PARA EL 2022</v>
      </c>
      <c r="C22" s="53" t="str">
        <f>+'[1]1. IDENTIF RIESGO'!C12</f>
        <v xml:space="preserve">Afectaciòn econòmica
Perdida de imagen
Cierre de servicios
</v>
      </c>
      <c r="D22" s="53" t="str">
        <f>+'[1]1. IDENTIF RIESGO'!D12</f>
        <v>Multa y sanciòn del ente regulador</v>
      </c>
      <c r="E22" s="53" t="str">
        <f>+'[1]1. IDENTIF RIESGO'!E12</f>
        <v>debido al no reporte en la plataforma reps de la nueva autoevaluaciòn ni portafolio de servicios de acuerdo a la normatividad vigente por falta de personal contratado para realizar esta funciòn</v>
      </c>
      <c r="F22" s="53" t="str">
        <f>+'[1]1. IDENTIF RIESGO'!F12</f>
        <v>Posibilidad de afectaciòn econòmica,perdida de imagen, cierre de servicios debido al no reporte en la plataforma reps de la nueva autoevaluaciòn ni portafolio de servicios de acuerdo a la normatividad vigente por falta de personal contratado para realizar esta funciòn en la ESE ISABU</v>
      </c>
      <c r="G22" s="54" t="str">
        <f>+'[1]1. IDENTIF RIESGO'!K12</f>
        <v>Ejecución y administración de procesos</v>
      </c>
      <c r="H22" s="54">
        <f>+'[1]2.1.PROBABILIDAD'!D19</f>
        <v>2</v>
      </c>
      <c r="I22" s="78" t="str">
        <f>+'[1]2.1.PROBABILIDAD'!E19</f>
        <v xml:space="preserve">Muy baja </v>
      </c>
      <c r="J22" s="56">
        <f>+'[1]2.1.PROBABILIDAD'!F19</f>
        <v>0.2</v>
      </c>
      <c r="K22" s="57" t="str">
        <f>+'[1]2.2.IMPACTO '!X10</f>
        <v xml:space="preserve">Catastrófico </v>
      </c>
      <c r="L22" s="58">
        <f>+'[1]2.2.IMPACTO '!Y10</f>
        <v>1</v>
      </c>
      <c r="M22" s="59" t="str">
        <f>+'[1]2.3 MATRIZ DE CALOR '!F20</f>
        <v>Extremo</v>
      </c>
      <c r="N22" s="60">
        <v>1</v>
      </c>
      <c r="O22" s="61" t="str">
        <f>+'[1]3. CONTROLES'!D39</f>
        <v>Realizar diagnóstico en los 22 centros de salud y unidades hospitalarias antes del 31 de agosto de 2021 aplicando lista de chequeo de acuerdo a resolución 3100 de 2019</v>
      </c>
      <c r="P22" s="62" t="str">
        <f>+'[1]3. CONTROLES'!M39</f>
        <v>X</v>
      </c>
      <c r="Q22" s="62" t="str">
        <f>+'[1]3. CONTROLES'!N39</f>
        <v>-</v>
      </c>
      <c r="R22" s="63" t="str">
        <f>+'[1]3. CONTROLES'!E39</f>
        <v>Preventivo</v>
      </c>
      <c r="S22" s="63" t="str">
        <f>+'[1]3. CONTROLES'!G39</f>
        <v xml:space="preserve">Manual </v>
      </c>
      <c r="T22" s="64">
        <f>+'[1]3. CONTROLES'!I39</f>
        <v>0.4</v>
      </c>
      <c r="U22" s="63" t="str">
        <f>+'[1]3. CONTROLES'!J39</f>
        <v xml:space="preserve">Documentado </v>
      </c>
      <c r="V22" s="63" t="str">
        <f>+'[1]3. CONTROLES'!K39</f>
        <v xml:space="preserve">Continua </v>
      </c>
      <c r="W22" s="63" t="str">
        <f>+'[1]3. CONTROLES'!L39</f>
        <v xml:space="preserve">Con Registro </v>
      </c>
      <c r="X22" s="65">
        <f>+'[1]4. RIESGO RESIDUAL'!E24</f>
        <v>0.12</v>
      </c>
      <c r="Y22" s="80" t="str">
        <f>+'[1]4. RIESGO RESIDUAL'!I24</f>
        <v xml:space="preserve">Muy baja </v>
      </c>
      <c r="Z22" s="67">
        <f>+'[1]4. RIESGO RESIDUAL'!H24</f>
        <v>7.1999999999999995E-2</v>
      </c>
      <c r="AA22" s="57" t="str">
        <f>+'[1]4. RIESGO RESIDUAL'!J24</f>
        <v xml:space="preserve">Catastrófico </v>
      </c>
      <c r="AB22" s="56">
        <f>+'[1]4. RIESGO RESIDUAL'!K24</f>
        <v>1</v>
      </c>
      <c r="AC22" s="59" t="str">
        <f>+'[1]4. RIESGO RESIDUAL'!L24</f>
        <v>Extremo</v>
      </c>
      <c r="AD22" s="54" t="str">
        <f>+'[1]4. RIESGO RESIDUAL'!M24</f>
        <v xml:space="preserve">REDUCIR </v>
      </c>
      <c r="AE22" s="53" t="str">
        <f>+'[1]5. PLAN ACCION'!C10</f>
        <v>Total de servicios autoevaluados/Total de servicios habilitados</v>
      </c>
      <c r="AF22" s="68" t="str">
        <f>+'[1]5. PLAN ACCION'!D10</f>
        <v>Garantizar autoevaluaciòn a la totalidad de los servicios habilitados en el Reps antes del 31 de agosto 2021</v>
      </c>
      <c r="AG22" s="69" t="str">
        <f>+'[1]5. PLAN ACCION'!E10</f>
        <v>Jefe Oficina de Calidad
Subgerencia Administrativa</v>
      </c>
      <c r="AH22" s="70">
        <f>+'[1]5. PLAN ACCION'!F10</f>
        <v>44348</v>
      </c>
      <c r="AI22" s="70">
        <f>+'[1]5. PLAN ACCION'!G10</f>
        <v>44439</v>
      </c>
      <c r="AJ22" s="71"/>
      <c r="AK22" s="72"/>
    </row>
    <row r="23" spans="1:37" ht="65.25" customHeight="1" x14ac:dyDescent="0.15">
      <c r="A23" s="77"/>
      <c r="B23" s="54"/>
      <c r="C23" s="53"/>
      <c r="D23" s="53"/>
      <c r="E23" s="53"/>
      <c r="F23" s="53"/>
      <c r="G23" s="54"/>
      <c r="H23" s="54"/>
      <c r="I23" s="83"/>
      <c r="J23" s="56"/>
      <c r="K23" s="57"/>
      <c r="L23" s="58"/>
      <c r="M23" s="59"/>
      <c r="N23" s="60">
        <v>2</v>
      </c>
      <c r="O23" s="61" t="str">
        <f>+'[1]3. CONTROLES'!D40</f>
        <v>Realizar autoevaluación de la resolución 3100 y actualización del portafolio de servicios en la plataforma reps antes del 31 de agosto de 2021</v>
      </c>
      <c r="P23" s="62" t="str">
        <f>+'[1]3. CONTROLES'!M40</f>
        <v>X</v>
      </c>
      <c r="Q23" s="62" t="str">
        <f>+'[1]3. CONTROLES'!N40</f>
        <v>-</v>
      </c>
      <c r="R23" s="63" t="str">
        <f>+'[1]3. CONTROLES'!E40</f>
        <v>Preventivo</v>
      </c>
      <c r="S23" s="63" t="str">
        <f>+'[1]3. CONTROLES'!G40</f>
        <v xml:space="preserve">Manual </v>
      </c>
      <c r="T23" s="64">
        <f>+'[1]3. CONTROLES'!I40</f>
        <v>0.4</v>
      </c>
      <c r="U23" s="63" t="str">
        <f>+'[1]3. CONTROLES'!J40</f>
        <v xml:space="preserve">Documentado </v>
      </c>
      <c r="V23" s="63" t="str">
        <f>+'[1]3. CONTROLES'!K40</f>
        <v xml:space="preserve">Continua </v>
      </c>
      <c r="W23" s="63" t="str">
        <f>+'[1]3. CONTROLES'!L40</f>
        <v xml:space="preserve">Con Registro </v>
      </c>
      <c r="X23" s="65">
        <f>+'[1]4. RIESGO RESIDUAL'!G24</f>
        <v>7.1999999999999995E-2</v>
      </c>
      <c r="Y23" s="80"/>
      <c r="Z23" s="67"/>
      <c r="AA23" s="57"/>
      <c r="AB23" s="56"/>
      <c r="AC23" s="59"/>
      <c r="AD23" s="54"/>
      <c r="AE23" s="53"/>
      <c r="AF23" s="68"/>
      <c r="AG23" s="69"/>
      <c r="AH23" s="70"/>
      <c r="AI23" s="70"/>
      <c r="AJ23" s="71"/>
      <c r="AK23" s="72"/>
    </row>
    <row r="24" spans="1:37" ht="67.5" customHeight="1" x14ac:dyDescent="0.15">
      <c r="A24" s="53" t="str">
        <f>+'[1]1. IDENTIF RIESGO'!A13</f>
        <v>GESTIÓN CALIDAD
OBJETIVO: Asegurar la implementación y funcionamiento del sistema de gestión de calidad y del sistema obligatorio de garantía de la calidad en salud buscando satisfacer las necesidades y expectativas de las partes interesadas.</v>
      </c>
      <c r="B24" s="54" t="str">
        <f>+'[1]1. IDENTIF RIESGO'!B13</f>
        <v>39-RG</v>
      </c>
      <c r="C24" s="53" t="str">
        <f>+'[1]1. IDENTIF RIESGO'!C13</f>
        <v>Perdida de imagen,perdida de contratos por parte de las eps, sanciones administrativas</v>
      </c>
      <c r="D24" s="53" t="str">
        <f>+'[1]1. IDENTIF RIESGO'!D13</f>
        <v>Multa y sanciòn del ente regulador</v>
      </c>
      <c r="E24" s="53" t="str">
        <f>+'[1]1. IDENTIF RIESGO'!E13</f>
        <v>Debido a el incumplimiento en los estandares de habilitación de acuerdo a la 3100 del 2019, por falta de autoevaluación y retroalimentación de los hallazgos encontrados por parte de la oficina de calidad.</v>
      </c>
      <c r="F24" s="53" t="str">
        <f>+'[1]1. IDENTIF RIESGO'!F13</f>
        <v>Perdida de imagen,perdida de contratos por parte de las eps, sanciones administrativas, multa y sanción del ente de regulador, debido a el incumplimiento en los estandares de habilitación de acuerdo a la 3100 del 2019, por falta de autoevaluación y retroalimentación de los hallazgos encontrados por parte de la oficina de calidad.</v>
      </c>
      <c r="G24" s="54" t="str">
        <f>+'[1]1. IDENTIF RIESGO'!K13</f>
        <v>Ejecución y administración de procesos</v>
      </c>
      <c r="H24" s="54">
        <f>+'[1]2.1.PROBABILIDAD'!D20</f>
        <v>2</v>
      </c>
      <c r="I24" s="78" t="str">
        <f>+'[1]2.1.PROBABILIDAD'!E20</f>
        <v xml:space="preserve">Muy baja </v>
      </c>
      <c r="J24" s="56">
        <f>+'[1]2.1.PROBABILIDAD'!F20</f>
        <v>0.2</v>
      </c>
      <c r="K24" s="57" t="str">
        <f>+'[1]2.2.IMPACTO '!X11</f>
        <v xml:space="preserve">Catastrófico </v>
      </c>
      <c r="L24" s="58">
        <f>+'[1]2.2.IMPACTO '!Y11</f>
        <v>1</v>
      </c>
      <c r="M24" s="59" t="str">
        <f>+'[1]2.3 MATRIZ DE CALOR '!F21</f>
        <v>Extremo</v>
      </c>
      <c r="N24" s="60">
        <v>1</v>
      </c>
      <c r="O24" s="61" t="str">
        <f>+'[1]3. CONTROLES'!D41</f>
        <v>EL profesional asignado a habilitaciòn realizarà autoevaluación  a través de aplicación de lista de chequeo y se generará un  informe derivado de la verificación del cumplimiento de la resolución 3100 en las sedes priorizadas de acuerdo a Cronograma establecido por la oficina de calidad.</v>
      </c>
      <c r="P24" s="62" t="str">
        <f>+'[1]3. CONTROLES'!M41</f>
        <v>X</v>
      </c>
      <c r="Q24" s="62" t="str">
        <f>+'[1]3. CONTROLES'!N41</f>
        <v>-</v>
      </c>
      <c r="R24" s="63" t="str">
        <f>+'[1]3. CONTROLES'!E41</f>
        <v>Preventivo</v>
      </c>
      <c r="S24" s="63" t="str">
        <f>+'[1]3. CONTROLES'!G41</f>
        <v xml:space="preserve">Manual </v>
      </c>
      <c r="T24" s="64">
        <f>+'[1]3. CONTROLES'!I41</f>
        <v>0.4</v>
      </c>
      <c r="U24" s="63" t="str">
        <f>+'[1]3. CONTROLES'!J41</f>
        <v xml:space="preserve">Documentado </v>
      </c>
      <c r="V24" s="63" t="str">
        <f>+'[1]3. CONTROLES'!K41</f>
        <v xml:space="preserve">Continua </v>
      </c>
      <c r="W24" s="63" t="str">
        <f>+'[1]3. CONTROLES'!L41</f>
        <v xml:space="preserve">Con Registro </v>
      </c>
      <c r="X24" s="65">
        <f>+'[1]4. RIESGO RESIDUAL'!E25</f>
        <v>0.12</v>
      </c>
      <c r="Y24" s="80" t="str">
        <f>+'[1]4. RIESGO RESIDUAL'!I25</f>
        <v xml:space="preserve">Muy baja </v>
      </c>
      <c r="Z24" s="67">
        <f>+'[1]4. RIESGO RESIDUAL'!H25</f>
        <v>7.1999999999999995E-2</v>
      </c>
      <c r="AA24" s="57" t="str">
        <f>+'[1]4. RIESGO RESIDUAL'!J25</f>
        <v xml:space="preserve">Catastrófico </v>
      </c>
      <c r="AB24" s="56">
        <f>+'[1]4. RIESGO RESIDUAL'!K25</f>
        <v>1</v>
      </c>
      <c r="AC24" s="59" t="str">
        <f>+'[1]4. RIESGO RESIDUAL'!L25</f>
        <v>Extremo</v>
      </c>
      <c r="AD24" s="54" t="str">
        <f>+'[1]4. RIESGO RESIDUAL'!M25</f>
        <v xml:space="preserve">REDUCIR </v>
      </c>
      <c r="AE24" s="53" t="str">
        <f>+'[1]5. PLAN ACCION'!C11</f>
        <v>Total de servicios cumpliendo /Total de servicios habilitados</v>
      </c>
      <c r="AF24" s="68" t="str">
        <f>+'[1]5. PLAN ACCION'!D11</f>
        <v>Realizar autoevaluación de cumplimiento de estándares de habilitación de acuerdo al cronograma establecido, retroalimentar los hallazgos encontrados y realizar seguimiento al cumplimiento de los planes de mejoramiento elaborado por los líderes de los procesos o servicios  a través del formato plan de mejoramiento habilitación.</v>
      </c>
      <c r="AG24" s="69" t="str">
        <f>+'[1]5. PLAN ACCION'!E11</f>
        <v>Jefe Oficina de Calidad</v>
      </c>
      <c r="AH24" s="70">
        <f>+'[1]5. PLAN ACCION'!F11</f>
        <v>44691</v>
      </c>
      <c r="AI24" s="70">
        <f>+'[1]5. PLAN ACCION'!G11</f>
        <v>44910</v>
      </c>
      <c r="AJ24" s="71"/>
      <c r="AK24" s="72"/>
    </row>
    <row r="25" spans="1:37" ht="65.25" customHeight="1" x14ac:dyDescent="0.15">
      <c r="A25" s="53"/>
      <c r="B25" s="54"/>
      <c r="C25" s="53"/>
      <c r="D25" s="53"/>
      <c r="E25" s="53"/>
      <c r="F25" s="53"/>
      <c r="G25" s="54"/>
      <c r="H25" s="54"/>
      <c r="I25" s="83"/>
      <c r="J25" s="56"/>
      <c r="K25" s="57"/>
      <c r="L25" s="58"/>
      <c r="M25" s="59"/>
      <c r="N25" s="60">
        <v>2</v>
      </c>
      <c r="O25" s="61" t="str">
        <f>+'[1]3. CONTROLES'!D42</f>
        <v>Realizar seguimiento anual a través del formato plan de mejoramiento habilitación, al cumplimiento de los planes de mejoramiento derivados de la autoevaluación realizada a las sedes y servicios de la ESE ISABU para dar cumplimiento a la resoluciòn 3100 del 2019 de acuerdo a cronograma establecido por la oficina de calidad</v>
      </c>
      <c r="P25" s="62" t="str">
        <f>+'[1]3. CONTROLES'!M42</f>
        <v>X</v>
      </c>
      <c r="Q25" s="62" t="str">
        <f>+'[1]3. CONTROLES'!N42</f>
        <v>-</v>
      </c>
      <c r="R25" s="63" t="str">
        <f>+'[1]3. CONTROLES'!E42</f>
        <v>Preventivo</v>
      </c>
      <c r="S25" s="63" t="str">
        <f>+'[1]3. CONTROLES'!G42</f>
        <v xml:space="preserve">Manual </v>
      </c>
      <c r="T25" s="64">
        <f>+'[1]3. CONTROLES'!I42</f>
        <v>0.4</v>
      </c>
      <c r="U25" s="63" t="str">
        <f>+'[1]3. CONTROLES'!J42</f>
        <v xml:space="preserve">Documentado </v>
      </c>
      <c r="V25" s="63" t="str">
        <f>+'[1]3. CONTROLES'!K42</f>
        <v xml:space="preserve">Continua </v>
      </c>
      <c r="W25" s="63" t="str">
        <f>+'[1]3. CONTROLES'!L42</f>
        <v xml:space="preserve">Con Registro </v>
      </c>
      <c r="X25" s="65">
        <f>+'[1]4. RIESGO RESIDUAL'!G25</f>
        <v>7.1999999999999995E-2</v>
      </c>
      <c r="Y25" s="80"/>
      <c r="Z25" s="67"/>
      <c r="AA25" s="57"/>
      <c r="AB25" s="56"/>
      <c r="AC25" s="59"/>
      <c r="AD25" s="54"/>
      <c r="AE25" s="53"/>
      <c r="AF25" s="68"/>
      <c r="AG25" s="69"/>
      <c r="AH25" s="70"/>
      <c r="AI25" s="70"/>
      <c r="AJ25" s="71"/>
      <c r="AK25" s="72"/>
    </row>
    <row r="26" spans="1:37" ht="61.5" customHeight="1" x14ac:dyDescent="0.15">
      <c r="A26" s="77" t="str">
        <f>+'[1]1. IDENTIF RIESGO'!A14</f>
        <v>GESTIÓN CALIDAD
OBJETIVO: Asegurar la implementación y funcionamiento del sistema de gestión de calidad y del sistema obligatorio de garantía de la calidad en salud buscando satisfacer las necesidades y expectativas de las partes interesadas.</v>
      </c>
      <c r="B26" s="54" t="str">
        <f>+'[1]1. IDENTIF RIESGO'!B14</f>
        <v>40-RG-NO APLICA PARA EL 2022</v>
      </c>
      <c r="C26" s="53" t="str">
        <f>+'[1]1. IDENTIF RIESGO'!C14</f>
        <v xml:space="preserve">Afectaciòn de imagen
Perdida econòmica
</v>
      </c>
      <c r="D26" s="53" t="str">
        <f>+'[1]1. IDENTIF RIESGO'!D14</f>
        <v xml:space="preserve">
Sanciòn del ente regulador</v>
      </c>
      <c r="E26" s="53" t="str">
        <f>+'[1]1. IDENTIF RIESGO'!E14</f>
        <v>resultado no confiable de indicadores de calidad,  Base de datos inexactas, falta de automatización de informes</v>
      </c>
      <c r="F26" s="53" t="str">
        <f>+'[1]1. IDENTIF RIESGO'!F14</f>
        <v>Posibilidad de Afectaciòn de imagen,perdida econòmica, por sanciòn del ente regulador, debido a resultado no confiable de indicadores de calidad,falta de base de datos inexactos, falta de automatización de informes en la ESE ISABU</v>
      </c>
      <c r="G26" s="54" t="str">
        <f>+'[1]1. IDENTIF RIESGO'!K14</f>
        <v>Ejecución y administración de procesos</v>
      </c>
      <c r="H26" s="54">
        <f>+'[1]2.1.PROBABILIDAD'!D21</f>
        <v>15</v>
      </c>
      <c r="I26" s="84" t="str">
        <f>+'[1]2.1.PROBABILIDAD'!E21</f>
        <v>Baja</v>
      </c>
      <c r="J26" s="56">
        <f>+'[1]2.1.PROBABILIDAD'!F21</f>
        <v>0.4</v>
      </c>
      <c r="K26" s="79" t="str">
        <f>+'[1]2.2.IMPACTO '!X12</f>
        <v>Mayor</v>
      </c>
      <c r="L26" s="58">
        <f>+'[1]2.2.IMPACTO '!Y12</f>
        <v>0.8</v>
      </c>
      <c r="M26" s="57" t="str">
        <f>+'[1]2.3 MATRIZ DE CALOR '!F22</f>
        <v>Alto</v>
      </c>
      <c r="N26" s="60">
        <v>1</v>
      </c>
      <c r="O26" s="61" t="str">
        <f>+'[1]3. CONTROLES'!D43</f>
        <v>El jefe de la oficina de calidad solicitará a la oficina de sistemas que se habilite un generador de informes para los indicadores de calidad normativos</v>
      </c>
      <c r="P26" s="62" t="str">
        <f>+'[1]3. CONTROLES'!M43</f>
        <v>X</v>
      </c>
      <c r="Q26" s="62" t="str">
        <f>+'[1]3. CONTROLES'!N43</f>
        <v>-</v>
      </c>
      <c r="R26" s="63" t="str">
        <f>+'[1]3. CONTROLES'!E43</f>
        <v>Preventivo</v>
      </c>
      <c r="S26" s="63" t="str">
        <f>+'[1]3. CONTROLES'!G43</f>
        <v xml:space="preserve">Manual </v>
      </c>
      <c r="T26" s="64">
        <f>+'[1]3. CONTROLES'!I43</f>
        <v>0.4</v>
      </c>
      <c r="U26" s="63" t="str">
        <f>+'[1]3. CONTROLES'!J43</f>
        <v xml:space="preserve">Documentado </v>
      </c>
      <c r="V26" s="63" t="str">
        <f>+'[1]3. CONTROLES'!K43</f>
        <v xml:space="preserve">Aleatoria </v>
      </c>
      <c r="W26" s="63" t="str">
        <f>+'[1]3. CONTROLES'!L43</f>
        <v xml:space="preserve">Con Registro </v>
      </c>
      <c r="X26" s="65">
        <f>+'[1]4. RIESGO RESIDUAL'!E26</f>
        <v>0.24</v>
      </c>
      <c r="Y26" s="80" t="str">
        <f>+'[1]4. RIESGO RESIDUAL'!I26</f>
        <v xml:space="preserve">Muy baja </v>
      </c>
      <c r="Z26" s="67">
        <f>+'[1]4. RIESGO RESIDUAL'!H26</f>
        <v>0.14399999999999999</v>
      </c>
      <c r="AA26" s="81" t="str">
        <f>+'[1]4. RIESGO RESIDUAL'!J26</f>
        <v>Mayor</v>
      </c>
      <c r="AB26" s="56">
        <f>+'[1]4. RIESGO RESIDUAL'!K26</f>
        <v>0.8</v>
      </c>
      <c r="AC26" s="57" t="str">
        <f>+'[1]4. RIESGO RESIDUAL'!L26</f>
        <v>Alto</v>
      </c>
      <c r="AD26" s="54" t="str">
        <f>+'[1]4. RIESGO RESIDUAL'!M26</f>
        <v xml:space="preserve">REDUCIR </v>
      </c>
      <c r="AE26" s="53" t="str">
        <f>+'[1]5. PLAN ACCION'!C12</f>
        <v>Tablero de indicadores de calidad</v>
      </c>
      <c r="AF26" s="68" t="str">
        <f>+'[1]5. PLAN ACCION'!D12</f>
        <v>Realizar revisión de los resultados de indicadores de calidad a reportar de manera trimestral en Comité CIGD antes de ser cargados al ente de control</v>
      </c>
      <c r="AG26" s="69" t="str">
        <f>+'[1]5. PLAN ACCION'!E12</f>
        <v>Comité CIGD</v>
      </c>
      <c r="AH26" s="70">
        <f>+'[1]5. PLAN ACCION'!F12</f>
        <v>44681</v>
      </c>
      <c r="AI26" s="70">
        <f>+'[1]5. PLAN ACCION'!G12</f>
        <v>44581</v>
      </c>
      <c r="AJ26" s="71"/>
      <c r="AK26" s="72"/>
    </row>
    <row r="27" spans="1:37" ht="62.25" customHeight="1" x14ac:dyDescent="0.15">
      <c r="A27" s="77"/>
      <c r="B27" s="54"/>
      <c r="C27" s="53"/>
      <c r="D27" s="53"/>
      <c r="E27" s="53"/>
      <c r="F27" s="53"/>
      <c r="G27" s="54"/>
      <c r="H27" s="54"/>
      <c r="I27" s="85"/>
      <c r="J27" s="56"/>
      <c r="K27" s="79"/>
      <c r="L27" s="58"/>
      <c r="M27" s="57"/>
      <c r="N27" s="60">
        <v>2</v>
      </c>
      <c r="O27" s="61" t="str">
        <f>+'[1]3. CONTROLES'!D44</f>
        <v xml:space="preserve">La tecnico de sistemas y el jefe de calidad realizará revisión y depuración de la base de datos para poder generar los indicadores de calidad de manera mensual </v>
      </c>
      <c r="P27" s="62" t="str">
        <f>+'[1]3. CONTROLES'!M44</f>
        <v>X</v>
      </c>
      <c r="Q27" s="62" t="str">
        <f>+'[1]3. CONTROLES'!N44</f>
        <v>-</v>
      </c>
      <c r="R27" s="63" t="str">
        <f>+'[1]3. CONTROLES'!E44</f>
        <v>Preventivo</v>
      </c>
      <c r="S27" s="63" t="str">
        <f>+'[1]3. CONTROLES'!G44</f>
        <v xml:space="preserve">Manual </v>
      </c>
      <c r="T27" s="64">
        <f>+'[1]3. CONTROLES'!I44</f>
        <v>0.4</v>
      </c>
      <c r="U27" s="63" t="str">
        <f>+'[1]3. CONTROLES'!J44</f>
        <v xml:space="preserve">Documentado </v>
      </c>
      <c r="V27" s="63" t="str">
        <f>+'[1]3. CONTROLES'!K44</f>
        <v xml:space="preserve">Continua </v>
      </c>
      <c r="W27" s="63" t="str">
        <f>+'[1]3. CONTROLES'!L44</f>
        <v xml:space="preserve">Con Registro </v>
      </c>
      <c r="X27" s="65">
        <f>+'[1]4. RIESGO RESIDUAL'!G26</f>
        <v>0.14399999999999999</v>
      </c>
      <c r="Y27" s="80"/>
      <c r="Z27" s="67"/>
      <c r="AA27" s="81"/>
      <c r="AB27" s="56"/>
      <c r="AC27" s="57"/>
      <c r="AD27" s="54"/>
      <c r="AE27" s="53"/>
      <c r="AF27" s="68"/>
      <c r="AG27" s="69"/>
      <c r="AH27" s="70"/>
      <c r="AI27" s="70"/>
      <c r="AJ27" s="71"/>
      <c r="AK27" s="72"/>
    </row>
    <row r="28" spans="1:37" ht="72" customHeight="1" x14ac:dyDescent="0.15">
      <c r="A28" s="87" t="str">
        <f>+'[1]1. IDENTIF RIESGO'!A15</f>
        <v>GESTIÓN CALIDAD, SUBPROCESO GESTION AMBIENTAL: 
OBJETIVO: Asegurar la implementación y funcionamiento del sistema de gestión de calidad y del sistema obligatorio de garantía de la calidad en salud buscando satisfacer las necesidades y expectativas de las partes interesadas.</v>
      </c>
      <c r="B28" s="88" t="str">
        <f>+'[1]1. IDENTIF RIESGO'!B15</f>
        <v>41-RG</v>
      </c>
      <c r="C28" s="87" t="str">
        <f>+'[1]1. IDENTIF RIESGO'!C15</f>
        <v>Posibilidad de perdida economica</v>
      </c>
      <c r="D28" s="87" t="str">
        <f>+'[1]1. IDENTIF RIESGO'!D15</f>
        <v>sanción y/o multa del ente de control,
aumento del pesaje de los residuos biologicos</v>
      </c>
      <c r="E28" s="87" t="str">
        <f>+'[1]1. IDENTIF RIESGO'!E15</f>
        <v>inadecuada segregación de residuos</v>
      </c>
      <c r="F28" s="87" t="str">
        <f>+'[1]1. IDENTIF RIESGO'!F15</f>
        <v>Posibilidad de perdida economica,por sanción o multa del ente de control, aumento del pesaje de los residuos biológicos, debido a inadecuada segregación de residuos por parte del personal asistencial</v>
      </c>
      <c r="G28" s="88" t="str">
        <f>+'[1]1. IDENTIF RIESGO'!K15</f>
        <v>Ejecución y administración de procesos</v>
      </c>
      <c r="H28" s="88">
        <f>+'[1]2.1.PROBABILIDAD'!D22</f>
        <v>7296</v>
      </c>
      <c r="I28" s="89" t="str">
        <f>+'[1]2.1.PROBABILIDAD'!E22</f>
        <v xml:space="preserve">Muy Alta </v>
      </c>
      <c r="J28" s="90">
        <f>+'[1]2.1.PROBABILIDAD'!F22</f>
        <v>1</v>
      </c>
      <c r="K28" s="89" t="str">
        <f>+'[1]2.2.IMPACTO '!X13</f>
        <v xml:space="preserve">Catastrófico </v>
      </c>
      <c r="L28" s="90">
        <f>+'[1]2.2.IMPACTO '!Y13</f>
        <v>1</v>
      </c>
      <c r="M28" s="91" t="str">
        <f>+'[1]2.3 MATRIZ DE CALOR '!F23</f>
        <v>Extremo</v>
      </c>
      <c r="N28" s="60">
        <v>1</v>
      </c>
      <c r="O28" s="61" t="str">
        <f>+'[1]3. CONTROLES'!D45</f>
        <v>La ingeniera ambiental realiza auditorias de acuerdo a cronograma establecido a la adherencia al Plan de gestión integral de residuos hospitalarios y similares PGIRHS</v>
      </c>
      <c r="P28" s="62" t="str">
        <f>+'[1]3. CONTROLES'!M45</f>
        <v>X</v>
      </c>
      <c r="Q28" s="62" t="str">
        <f>+'[1]3. CONTROLES'!N45</f>
        <v>-</v>
      </c>
      <c r="R28" s="63" t="str">
        <f>+'[1]3. CONTROLES'!E45</f>
        <v>Preventivo</v>
      </c>
      <c r="S28" s="63" t="str">
        <f>+'[1]3. CONTROLES'!G45</f>
        <v xml:space="preserve">Manual </v>
      </c>
      <c r="T28" s="64">
        <f>+'[1]3. CONTROLES'!I45</f>
        <v>0.4</v>
      </c>
      <c r="U28" s="63" t="str">
        <f>+'[1]3. CONTROLES'!J45</f>
        <v xml:space="preserve">Documentado </v>
      </c>
      <c r="V28" s="63" t="str">
        <f>+'[1]3. CONTROLES'!K45</f>
        <v xml:space="preserve">Continua </v>
      </c>
      <c r="W28" s="63" t="str">
        <f>+'[1]3. CONTROLES'!L45</f>
        <v xml:space="preserve">Con Registro </v>
      </c>
      <c r="X28" s="65">
        <f>+'[1]4. RIESGO RESIDUAL'!E27</f>
        <v>0.6</v>
      </c>
      <c r="Y28" s="92" t="str">
        <f>+'[1]4. RIESGO RESIDUAL'!I27</f>
        <v>Baja</v>
      </c>
      <c r="Z28" s="93">
        <f>+'[1]4. RIESGO RESIDUAL'!H27</f>
        <v>0.6</v>
      </c>
      <c r="AA28" s="89" t="str">
        <f>+'[1]4. RIESGO RESIDUAL'!J27</f>
        <v xml:space="preserve">Catastrófico </v>
      </c>
      <c r="AB28" s="90">
        <f>+'[1]4. RIESGO RESIDUAL'!K27</f>
        <v>1</v>
      </c>
      <c r="AC28" s="91" t="str">
        <f>+'[1]4. RIESGO RESIDUAL'!L27</f>
        <v>Extremo</v>
      </c>
      <c r="AD28" s="88" t="str">
        <f>+'[1]4. RIESGO RESIDUAL'!M27</f>
        <v xml:space="preserve">REDUCIR </v>
      </c>
      <c r="AE28" s="87" t="str">
        <f>+'[1]5. PLAN ACCION'!C13</f>
        <v>Numero de colaboradores capacitados/Total de colaboradores de la institución en el mismo periodo X 100</v>
      </c>
      <c r="AF28" s="94" t="str">
        <f>+'[1]5. PLAN ACCION'!D13</f>
        <v>1. Implementar estrategias de capacitación de acuerdo al cronograma y evaluación en adecuada segregación de residuos al personal asistencial y administrativo.                                                                        
2. Realizar auditorías de verificación según cronograma de cumplimiento de la adecuada segregación de residuos en los centros de salud y las unidades hospitalarias.</v>
      </c>
      <c r="AG28" s="95" t="str">
        <f>+'[1]5. PLAN ACCION'!E13</f>
        <v>Ingeniera ambiental</v>
      </c>
      <c r="AH28" s="96" t="str">
        <f>+'[1]5. PLAN ACCION'!F13</f>
        <v>1.01/01/2022                             2.01/02/2022</v>
      </c>
      <c r="AI28" s="96" t="str">
        <f>+'[1]5. PLAN ACCION'!G13</f>
        <v>1.30/11/2022 
2.30/11/2022</v>
      </c>
      <c r="AJ28" s="97"/>
      <c r="AK28" s="98"/>
    </row>
    <row r="29" spans="1:37" ht="111.75" customHeight="1" x14ac:dyDescent="0.15">
      <c r="A29" s="77" t="str">
        <f>+'[1]1. IDENTIF RIESGO'!A16</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29" s="54" t="str">
        <f>+'[1]1. IDENTIF RIESGO'!B16</f>
        <v>42-RG</v>
      </c>
      <c r="C29" s="53" t="str">
        <f>+'[1]1. IDENTIF RIESGO'!C16</f>
        <v>Perdida de imagen 
Afectación disciplinaria</v>
      </c>
      <c r="D29" s="53" t="str">
        <f>+'[1]1. IDENTIF RIESGO'!D16</f>
        <v>Sanción del organismo de control</v>
      </c>
      <c r="E29" s="53" t="str">
        <f>+'[1]1. IDENTIF RIESGO'!E16</f>
        <v>incumplimiento del plan institucional de capacitación</v>
      </c>
      <c r="F29" s="53" t="str">
        <f>+'[1]1. IDENTIF RIESGO'!F16</f>
        <v>Posibilidad de perdida de imagen y afectación disciplinaria, por sanción del organismo de control debido a incumplimiento del plan institucional de capacitación en la ESE ISABU</v>
      </c>
      <c r="G29" s="54" t="str">
        <f>+'[1]1. IDENTIF RIESGO'!K16</f>
        <v>Usuarios, productos y 
prácticas</v>
      </c>
      <c r="H29" s="54">
        <f>+'[1]2.1.PROBABILIDAD'!D23</f>
        <v>13</v>
      </c>
      <c r="I29" s="85" t="str">
        <f>+'[1]2.1.PROBABILIDAD'!E23</f>
        <v>Baja</v>
      </c>
      <c r="J29" s="56">
        <f>+'[1]2.1.PROBABILIDAD'!F23</f>
        <v>0.4</v>
      </c>
      <c r="K29" s="79" t="str">
        <f>+'[1]2.2.IMPACTO '!X14</f>
        <v>Mayor</v>
      </c>
      <c r="L29" s="56">
        <f>+'[1]2.2.IMPACTO '!Y14</f>
        <v>0.8</v>
      </c>
      <c r="M29" s="57" t="str">
        <f>+'[1]2.3 MATRIZ DE CALOR '!F24</f>
        <v>Alto</v>
      </c>
      <c r="N29" s="60">
        <v>1</v>
      </c>
      <c r="O29" s="61" t="str">
        <f>+'[1]3. CONTROLES'!D46</f>
        <v>El profesional de talento humano consolidará y proyectará el cronograma anual de capacitaciones  en el mes de enero, de acuerdo a las necesidades de capacitación de las diferentes areas .</v>
      </c>
      <c r="P29" s="62" t="str">
        <f>+'[1]3. CONTROLES'!M46</f>
        <v>X</v>
      </c>
      <c r="Q29" s="62" t="str">
        <f>+'[1]3. CONTROLES'!N46</f>
        <v>-</v>
      </c>
      <c r="R29" s="63" t="str">
        <f>+'[1]3. CONTROLES'!E46</f>
        <v>Preventivo</v>
      </c>
      <c r="S29" s="63" t="str">
        <f>+'[1]3. CONTROLES'!G46</f>
        <v xml:space="preserve">Manual </v>
      </c>
      <c r="T29" s="64">
        <f>+'[1]3. CONTROLES'!I46</f>
        <v>0.4</v>
      </c>
      <c r="U29" s="63" t="str">
        <f>+'[1]3. CONTROLES'!J46</f>
        <v xml:space="preserve">Documentado </v>
      </c>
      <c r="V29" s="63" t="str">
        <f>+'[1]3. CONTROLES'!K46</f>
        <v xml:space="preserve">Continua </v>
      </c>
      <c r="W29" s="63" t="str">
        <f>+'[1]3. CONTROLES'!L46</f>
        <v xml:space="preserve">Con Registro </v>
      </c>
      <c r="X29" s="65">
        <f>+'[1]4. RIESGO RESIDUAL'!E28</f>
        <v>0.24</v>
      </c>
      <c r="Y29" s="80" t="str">
        <f>+'[1]4. RIESGO RESIDUAL'!I28</f>
        <v xml:space="preserve">Muy baja </v>
      </c>
      <c r="Z29" s="67">
        <f>+'[1]4. RIESGO RESIDUAL'!H28</f>
        <v>0.16799999999999998</v>
      </c>
      <c r="AA29" s="81" t="str">
        <f>+'[1]4. RIESGO RESIDUAL'!J28</f>
        <v>Mayor</v>
      </c>
      <c r="AB29" s="56">
        <f>+'[1]4. RIESGO RESIDUAL'!K28</f>
        <v>0.8</v>
      </c>
      <c r="AC29" s="57" t="str">
        <f>+'[1]4. RIESGO RESIDUAL'!L28</f>
        <v>Alto</v>
      </c>
      <c r="AD29" s="54" t="str">
        <f>+'[1]4. RIESGO RESIDUAL'!M28</f>
        <v xml:space="preserve">REDUCIR </v>
      </c>
      <c r="AE29" s="53" t="str">
        <f>+'[1]5. PLAN ACCION'!C14</f>
        <v>Numero de seguimientos realizados/numero de seguimientos programados X 100%</v>
      </c>
      <c r="AF29" s="68" t="str">
        <f>+'[1]5. PLAN ACCION'!D14</f>
        <v>1.Consolidar el cronograma institucional de capacitaciones
2.Realizar el seguimiento al cumplimiento de este cronograma de manera mensual</v>
      </c>
      <c r="AG29" s="69" t="str">
        <f>+'[1]5. PLAN ACCION'!E14</f>
        <v xml:space="preserve">Profesional de talento humano
</v>
      </c>
      <c r="AH29" s="70" t="str">
        <f>+'[1]5. PLAN ACCION'!F14</f>
        <v>1.4/01/2022
2.09/04/2022</v>
      </c>
      <c r="AI29" s="70" t="str">
        <f>+'[1]5. PLAN ACCION'!G14</f>
        <v>1.31/01/2023
2.04/01/2022</v>
      </c>
      <c r="AJ29" s="71"/>
      <c r="AK29" s="72"/>
    </row>
    <row r="30" spans="1:37" ht="68.25" customHeight="1" x14ac:dyDescent="0.15">
      <c r="A30" s="77"/>
      <c r="B30" s="54"/>
      <c r="C30" s="53"/>
      <c r="D30" s="53"/>
      <c r="E30" s="53"/>
      <c r="F30" s="53"/>
      <c r="G30" s="54"/>
      <c r="H30" s="54"/>
      <c r="I30" s="85"/>
      <c r="J30" s="56"/>
      <c r="K30" s="79"/>
      <c r="L30" s="56"/>
      <c r="M30" s="57"/>
      <c r="N30" s="60">
        <v>2</v>
      </c>
      <c r="O30" s="61" t="str">
        <f>+'[1]3. CONTROLES'!D47</f>
        <v>El profesional de talento humano realizará seguimiento mensual al desarrollo del cronograma anual de capacitación a través de la solicitud de evidencias  y la confrontación ocn el cronograma y la medición de cobertura con planilla de asistencia</v>
      </c>
      <c r="P30" s="62" t="str">
        <f>+'[1]3. CONTROLES'!M47</f>
        <v>X</v>
      </c>
      <c r="Q30" s="62" t="str">
        <f>+'[1]3. CONTROLES'!N47</f>
        <v>-</v>
      </c>
      <c r="R30" s="63" t="str">
        <f>+'[1]3. CONTROLES'!E47</f>
        <v xml:space="preserve">Detectivo </v>
      </c>
      <c r="S30" s="63" t="str">
        <f>+'[1]3. CONTROLES'!G47</f>
        <v xml:space="preserve">Manual </v>
      </c>
      <c r="T30" s="64">
        <f>+'[1]3. CONTROLES'!I47</f>
        <v>0.3</v>
      </c>
      <c r="U30" s="63" t="str">
        <f>+'[1]3. CONTROLES'!J47</f>
        <v xml:space="preserve">Documentado </v>
      </c>
      <c r="V30" s="63" t="str">
        <f>+'[1]3. CONTROLES'!K47</f>
        <v xml:space="preserve">Continua </v>
      </c>
      <c r="W30" s="63" t="str">
        <f>+'[1]3. CONTROLES'!L47</f>
        <v xml:space="preserve">Con Registro </v>
      </c>
      <c r="X30" s="65">
        <f>+'[1]4. RIESGO RESIDUAL'!G28</f>
        <v>0.16799999999999998</v>
      </c>
      <c r="Y30" s="80"/>
      <c r="Z30" s="67"/>
      <c r="AA30" s="81"/>
      <c r="AB30" s="56"/>
      <c r="AC30" s="57"/>
      <c r="AD30" s="54"/>
      <c r="AE30" s="53"/>
      <c r="AF30" s="68"/>
      <c r="AG30" s="69"/>
      <c r="AH30" s="70"/>
      <c r="AI30" s="70"/>
      <c r="AJ30" s="71"/>
      <c r="AK30" s="72"/>
    </row>
    <row r="31" spans="1:37" ht="69" customHeight="1" x14ac:dyDescent="0.15">
      <c r="A31" s="53" t="str">
        <f>+'[1]1. IDENTIF RIESGO'!A17</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31" s="54" t="str">
        <f>+'[1]1. IDENTIF RIESGO'!B17</f>
        <v>43-RG</v>
      </c>
      <c r="C31" s="53" t="str">
        <f>+'[1]1. IDENTIF RIESGO'!C17</f>
        <v>Perdida economica</v>
      </c>
      <c r="D31" s="53" t="str">
        <f>+'[1]1. IDENTIF RIESGO'!D17</f>
        <v>Negación de reconocimiento de incapacidades</v>
      </c>
      <c r="E31" s="53" t="str">
        <f>+'[1]1. IDENTIF RIESGO'!E17</f>
        <v>Incumplimiento a requisitos de reconocimiento de incapacidades</v>
      </c>
      <c r="F31" s="53" t="str">
        <f>+'[1]1. IDENTIF RIESGO'!F17</f>
        <v>Posibilidad de afectación economica, por el no recobro del total de las incapacidades debido al no cumplimiento a los requisitos exigidos por las diferentes EPS's</v>
      </c>
      <c r="G31" s="54" t="str">
        <f>+'[1]1. IDENTIF RIESGO'!K17</f>
        <v>Ejecución y administración de procesos</v>
      </c>
      <c r="H31" s="54">
        <f>+'[1]2.1.PROBABILIDAD'!D24</f>
        <v>30</v>
      </c>
      <c r="I31" s="86" t="str">
        <f>+'[1]2.1.PROBABILIDAD'!E24</f>
        <v>Moderado</v>
      </c>
      <c r="J31" s="56">
        <f>+'[1]2.1.PROBABILIDAD'!F24</f>
        <v>0.6</v>
      </c>
      <c r="K31" s="79" t="str">
        <f>+'[1]2.2.IMPACTO '!X15</f>
        <v>Mayor</v>
      </c>
      <c r="L31" s="56">
        <f>+'[1]2.2.IMPACTO '!Y15</f>
        <v>0.8</v>
      </c>
      <c r="M31" s="57" t="str">
        <f>+'[1]2.3 MATRIZ DE CALOR '!F25</f>
        <v>Alto</v>
      </c>
      <c r="N31" s="60">
        <v>1</v>
      </c>
      <c r="O31" s="61" t="str">
        <f>+'[1]3. CONTROLES'!D48</f>
        <v>El profesional de nomina expedira comunicación en la cual se expongan los docuemtnos requeridos para el recobro de las incapacidades de EPS</v>
      </c>
      <c r="P31" s="62" t="str">
        <f>+'[1]3. CONTROLES'!M48</f>
        <v>X</v>
      </c>
      <c r="Q31" s="62" t="str">
        <f>+'[1]3. CONTROLES'!N48</f>
        <v>-</v>
      </c>
      <c r="R31" s="63" t="str">
        <f>+'[1]3. CONTROLES'!E48</f>
        <v>Preventivo</v>
      </c>
      <c r="S31" s="63" t="str">
        <f>+'[1]3. CONTROLES'!G48</f>
        <v xml:space="preserve">Manual </v>
      </c>
      <c r="T31" s="64">
        <f>+'[1]3. CONTROLES'!I48</f>
        <v>0.4</v>
      </c>
      <c r="U31" s="63" t="str">
        <f>+'[1]3. CONTROLES'!J48</f>
        <v xml:space="preserve">Documentado </v>
      </c>
      <c r="V31" s="63" t="str">
        <f>+'[1]3. CONTROLES'!K48</f>
        <v xml:space="preserve">Aleatoria </v>
      </c>
      <c r="W31" s="63" t="str">
        <f>+'[1]3. CONTROLES'!L48</f>
        <v xml:space="preserve">Con Registro </v>
      </c>
      <c r="X31" s="65">
        <f>+'[1]4. RIESGO RESIDUAL'!E29</f>
        <v>0.36</v>
      </c>
      <c r="Y31" s="66" t="str">
        <f>+'[1]4. RIESGO RESIDUAL'!I29</f>
        <v>Baja</v>
      </c>
      <c r="Z31" s="67">
        <f>+'[1]4. RIESGO RESIDUAL'!H29</f>
        <v>0.216</v>
      </c>
      <c r="AA31" s="81" t="str">
        <f>+'[1]4. RIESGO RESIDUAL'!J29</f>
        <v>Mayor</v>
      </c>
      <c r="AB31" s="56">
        <f>+'[1]4. RIESGO RESIDUAL'!K29</f>
        <v>0.8</v>
      </c>
      <c r="AC31" s="57" t="str">
        <f>+'[1]4. RIESGO RESIDUAL'!L29</f>
        <v>Alto</v>
      </c>
      <c r="AD31" s="54" t="str">
        <f>+'[1]4. RIESGO RESIDUAL'!M29</f>
        <v xml:space="preserve">REDUCIR </v>
      </c>
      <c r="AE31" s="53" t="str">
        <f>+'[1]5. PLAN ACCION'!C15</f>
        <v>Numero de incapacidades registradas / Numero de incapacidades recobradas</v>
      </c>
      <c r="AF31" s="68" t="str">
        <f>+'[1]5. PLAN ACCION'!D15</f>
        <v>1.Generar comunicación sobre incapacidades
2.Crear cuadro de seguimiento y realizar el debido control Mensual</v>
      </c>
      <c r="AG31" s="69" t="str">
        <f>+'[1]5. PLAN ACCION'!E15</f>
        <v xml:space="preserve">Profesional de talento humano / profesional nomina
</v>
      </c>
      <c r="AH31" s="70" t="str">
        <f>+'[1]5. PLAN ACCION'!F15</f>
        <v>1.31/07/2022
2.01/01/2022</v>
      </c>
      <c r="AI31" s="70" t="str">
        <f>+'[1]5. PLAN ACCION'!G15</f>
        <v>1.30/08/2022
2.31/12/2022</v>
      </c>
      <c r="AJ31" s="71"/>
      <c r="AK31" s="99"/>
    </row>
    <row r="32" spans="1:37" ht="63.75" customHeight="1" x14ac:dyDescent="0.15">
      <c r="A32" s="53"/>
      <c r="B32" s="54"/>
      <c r="C32" s="53"/>
      <c r="D32" s="53"/>
      <c r="E32" s="53"/>
      <c r="F32" s="53"/>
      <c r="G32" s="54"/>
      <c r="H32" s="54"/>
      <c r="I32" s="55"/>
      <c r="J32" s="56"/>
      <c r="K32" s="79"/>
      <c r="L32" s="56"/>
      <c r="M32" s="57"/>
      <c r="N32" s="60">
        <v>2</v>
      </c>
      <c r="O32" s="61" t="str">
        <f>+'[1]3. CONTROLES'!D49</f>
        <v>El profesional de nomina llevara un registro de las incapacidades recibidas y cuales han sido recobradas con exito</v>
      </c>
      <c r="P32" s="62" t="str">
        <f>+'[1]3. CONTROLES'!M49</f>
        <v>X</v>
      </c>
      <c r="Q32" s="62" t="str">
        <f>+'[1]3. CONTROLES'!N49</f>
        <v>-</v>
      </c>
      <c r="R32" s="63" t="str">
        <f>+'[1]3. CONTROLES'!E49</f>
        <v>Preventivo</v>
      </c>
      <c r="S32" s="63" t="str">
        <f>+'[1]3. CONTROLES'!G49</f>
        <v xml:space="preserve">Manual </v>
      </c>
      <c r="T32" s="64">
        <f>+'[1]3. CONTROLES'!I49</f>
        <v>0.4</v>
      </c>
      <c r="U32" s="63" t="str">
        <f>+'[1]3. CONTROLES'!J49</f>
        <v xml:space="preserve">Documentado </v>
      </c>
      <c r="V32" s="63" t="str">
        <f>+'[1]3. CONTROLES'!K49</f>
        <v xml:space="preserve">Continua </v>
      </c>
      <c r="W32" s="63" t="str">
        <f>+'[1]3. CONTROLES'!L49</f>
        <v xml:space="preserve">Con Registro </v>
      </c>
      <c r="X32" s="65">
        <f>+'[1]4. RIESGO RESIDUAL'!G29</f>
        <v>0.216</v>
      </c>
      <c r="Y32" s="66"/>
      <c r="Z32" s="67"/>
      <c r="AA32" s="81"/>
      <c r="AB32" s="56"/>
      <c r="AC32" s="57"/>
      <c r="AD32" s="54"/>
      <c r="AE32" s="53"/>
      <c r="AF32" s="68"/>
      <c r="AG32" s="69"/>
      <c r="AH32" s="70"/>
      <c r="AI32" s="70"/>
      <c r="AJ32" s="71"/>
      <c r="AK32" s="100"/>
    </row>
    <row r="33" spans="1:37" ht="57" customHeight="1" x14ac:dyDescent="0.15">
      <c r="A33" s="77" t="str">
        <f>+'[1]1. IDENTIF RIESGO'!A18</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33" s="54" t="str">
        <f>+'[1]1. IDENTIF RIESGO'!B18</f>
        <v>44-RG</v>
      </c>
      <c r="C33" s="53" t="str">
        <f>+'[1]1. IDENTIF RIESGO'!C18</f>
        <v>Perdida de imagen y reputación</v>
      </c>
      <c r="D33" s="53" t="str">
        <f>+'[1]1. IDENTIF RIESGO'!D18</f>
        <v>Sanciones de entes reguladores o demandas</v>
      </c>
      <c r="E33" s="53" t="str">
        <f>+'[1]1. IDENTIF RIESGO'!E18</f>
        <v>Incumplimiento de estandares minimos de SGSST</v>
      </c>
      <c r="F33" s="53" t="str">
        <f>+'[1]1. IDENTIF RIESGO'!F18</f>
        <v>Posibilidad de perdida de imagen y economica por sanciones de entes de control y reclamación de los involucrados debido a el incumplimiento de los estandares minimos de SGSST</v>
      </c>
      <c r="G33" s="54" t="str">
        <f>+'[1]1. IDENTIF RIESGO'!K18</f>
        <v>Ejecución y administración de procesos</v>
      </c>
      <c r="H33" s="54">
        <f>+'[1]2.1.PROBABILIDAD'!D25</f>
        <v>62</v>
      </c>
      <c r="I33" s="86" t="str">
        <f>+'[1]2.1.PROBABILIDAD'!E25</f>
        <v>Moderado</v>
      </c>
      <c r="J33" s="56">
        <f>+'[1]2.1.PROBABILIDAD'!F25</f>
        <v>0.6</v>
      </c>
      <c r="K33" s="79" t="str">
        <f>+'[1]2.2.IMPACTO '!X16</f>
        <v>Mayor</v>
      </c>
      <c r="L33" s="56">
        <f>+'[1]2.2.IMPACTO '!Y16</f>
        <v>0.8</v>
      </c>
      <c r="M33" s="57" t="str">
        <f>+'[1]2.3 MATRIZ DE CALOR '!F26</f>
        <v>Alto</v>
      </c>
      <c r="N33" s="101">
        <v>1</v>
      </c>
      <c r="O33" s="61" t="str">
        <f>+'[1]3. CONTROLES'!D50</f>
        <v>El profesional de SST realizará un cronograma y lista de verificación para dar cumplimiento al Sistema de Gestión de Seguridad y Salud en el Trabajo</v>
      </c>
      <c r="P33" s="62" t="str">
        <f>+'[1]3. CONTROLES'!M50</f>
        <v>X</v>
      </c>
      <c r="Q33" s="62" t="str">
        <f>+'[1]3. CONTROLES'!N50</f>
        <v>-</v>
      </c>
      <c r="R33" s="63" t="str">
        <f>+'[1]3. CONTROLES'!E50</f>
        <v>Preventivo</v>
      </c>
      <c r="S33" s="63" t="str">
        <f>+'[1]3. CONTROLES'!G50</f>
        <v xml:space="preserve">Manual </v>
      </c>
      <c r="T33" s="64">
        <f>+'[1]3. CONTROLES'!I50</f>
        <v>0.4</v>
      </c>
      <c r="U33" s="63" t="str">
        <f>+'[1]3. CONTROLES'!J50</f>
        <v xml:space="preserve">Documentado </v>
      </c>
      <c r="V33" s="63" t="str">
        <f>+'[1]3. CONTROLES'!K50</f>
        <v xml:space="preserve">Aleatoria </v>
      </c>
      <c r="W33" s="63" t="str">
        <f>+'[1]3. CONTROLES'!L50</f>
        <v xml:space="preserve">Con Registro </v>
      </c>
      <c r="X33" s="65">
        <f>+'[1]4. RIESGO RESIDUAL'!E30</f>
        <v>0.36</v>
      </c>
      <c r="Y33" s="66" t="str">
        <f>+'[1]4. RIESGO RESIDUAL'!I30</f>
        <v>Baja</v>
      </c>
      <c r="Z33" s="67">
        <f>+'[1]4. RIESGO RESIDUAL'!H30</f>
        <v>0.216</v>
      </c>
      <c r="AA33" s="81" t="str">
        <f>+'[1]4. RIESGO RESIDUAL'!J30</f>
        <v>Mayor</v>
      </c>
      <c r="AB33" s="56">
        <f>+'[1]4. RIESGO RESIDUAL'!K30</f>
        <v>0.8</v>
      </c>
      <c r="AC33" s="57" t="str">
        <f>+'[1]4. RIESGO RESIDUAL'!L30</f>
        <v>Alto</v>
      </c>
      <c r="AD33" s="54" t="str">
        <f>+'[1]4. RIESGO RESIDUAL'!M30</f>
        <v xml:space="preserve">REDUCIR </v>
      </c>
      <c r="AE33" s="53" t="str">
        <f>+'[1]5. PLAN ACCION'!C16</f>
        <v>Numero de acciones programadas / Numeor de acciones ejecutadas</v>
      </c>
      <c r="AF33" s="68" t="str">
        <f>+'[1]5. PLAN ACCION'!D16</f>
        <v>1.Generar cronograma de trabajo SST
2.Reporte de auditoria interna</v>
      </c>
      <c r="AG33" s="69" t="str">
        <f>+'[1]5. PLAN ACCION'!E16</f>
        <v xml:space="preserve">Profesional de talento humano / profesional SST
</v>
      </c>
      <c r="AH33" s="70" t="str">
        <f>+'[1]5. PLAN ACCION'!F16</f>
        <v xml:space="preserve">1.4/01/2022
2.09/04/2022
</v>
      </c>
      <c r="AI33" s="70" t="str">
        <f>+'[1]5. PLAN ACCION'!G16</f>
        <v>1.31/01/2023
2.04/01/2022</v>
      </c>
      <c r="AJ33" s="71"/>
      <c r="AK33" s="99"/>
    </row>
    <row r="34" spans="1:37" ht="60" customHeight="1" x14ac:dyDescent="0.15">
      <c r="A34" s="77"/>
      <c r="B34" s="54"/>
      <c r="C34" s="53"/>
      <c r="D34" s="53"/>
      <c r="E34" s="53"/>
      <c r="F34" s="53"/>
      <c r="G34" s="54"/>
      <c r="H34" s="54"/>
      <c r="I34" s="55"/>
      <c r="J34" s="56"/>
      <c r="K34" s="79"/>
      <c r="L34" s="56"/>
      <c r="M34" s="57"/>
      <c r="N34" s="101">
        <v>2</v>
      </c>
      <c r="O34" s="61" t="str">
        <f>+'[1]3. CONTROLES'!D51</f>
        <v>El profesional de SST realizará proceso de auditoria interna con el fin de identificar los estandares minimos de SGSST</v>
      </c>
      <c r="P34" s="62" t="str">
        <f>+'[1]3. CONTROLES'!M51</f>
        <v>X</v>
      </c>
      <c r="Q34" s="62" t="str">
        <f>+'[1]3. CONTROLES'!N51</f>
        <v>-</v>
      </c>
      <c r="R34" s="63" t="str">
        <f>+'[1]3. CONTROLES'!E51</f>
        <v>Preventivo</v>
      </c>
      <c r="S34" s="63" t="str">
        <f>+'[1]3. CONTROLES'!G51</f>
        <v xml:space="preserve">Manual </v>
      </c>
      <c r="T34" s="64">
        <f>+'[1]3. CONTROLES'!I51</f>
        <v>0.4</v>
      </c>
      <c r="U34" s="63" t="str">
        <f>+'[1]3. CONTROLES'!J51</f>
        <v xml:space="preserve">Documentado </v>
      </c>
      <c r="V34" s="63" t="str">
        <f>+'[1]3. CONTROLES'!K51</f>
        <v xml:space="preserve">Continua </v>
      </c>
      <c r="W34" s="63" t="str">
        <f>+'[1]3. CONTROLES'!L51</f>
        <v xml:space="preserve">Con Registro </v>
      </c>
      <c r="X34" s="65">
        <f>+'[1]4. RIESGO RESIDUAL'!G30</f>
        <v>0.216</v>
      </c>
      <c r="Y34" s="66"/>
      <c r="Z34" s="67"/>
      <c r="AA34" s="81"/>
      <c r="AB34" s="56"/>
      <c r="AC34" s="57"/>
      <c r="AD34" s="54"/>
      <c r="AE34" s="53"/>
      <c r="AF34" s="68"/>
      <c r="AG34" s="69"/>
      <c r="AH34" s="70"/>
      <c r="AI34" s="70"/>
      <c r="AJ34" s="71"/>
      <c r="AK34" s="100"/>
    </row>
    <row r="35" spans="1:37" ht="65.25" customHeight="1" x14ac:dyDescent="0.15">
      <c r="A35" s="53" t="str">
        <f>+'[1]1. IDENTIF RIESGO'!A19</f>
        <v xml:space="preserve">GESTION ATENCION AL USUARIO                                                                                                      OBJETIVO: Garantizar la solución o respuesta oportuna, eficiente y eficaz a las necesidades de los usuarios con respecto a la solicitud de servicios, información,
peticiones, quejas, reclamos, sugerencias y felicitaciones de interés general o particular, tomando como punto de referencia la satisfacción del usuario, como un indicador
de mejoramiento de la calidad de los servicios de salud que presta la ESE ISABU en concordancia con su misión.
                                                    </v>
      </c>
      <c r="B35" s="54" t="str">
        <f>+'[1]1. IDENTIF RIESGO'!B19</f>
        <v>45-RG</v>
      </c>
      <c r="C35" s="53" t="str">
        <f>+'[1]1. IDENTIF RIESGO'!C19</f>
        <v>Afectación económica,disciplinaria, legal,de imagen</v>
      </c>
      <c r="D35" s="53" t="str">
        <f>+'[1]1. IDENTIF RIESGO'!D19</f>
        <v xml:space="preserve">sancion del ente regulador y/o de control, demanda </v>
      </c>
      <c r="E35" s="53" t="str">
        <f>+'[1]1. IDENTIF RIESGO'!E19</f>
        <v>no dar respuesta oportuna a las peticiones, quejas, reclamos en los terminos de ley</v>
      </c>
      <c r="F35" s="53" t="str">
        <f>+'[1]1. IDENTIF RIESGO'!F19</f>
        <v>Posibilidad de afectación económica, disciplinaria,legal,de imagen, por sancion del ente regulador y/o de control, demandas debido a no dar respuesta oportuna a las peticiones, quejas, reclamos en los terminos de ley en la ESE ISABU</v>
      </c>
      <c r="G35" s="54" t="str">
        <f>+'[1]1. IDENTIF RIESGO'!K19</f>
        <v>Usuarios, productos y 
prácticas</v>
      </c>
      <c r="H35" s="54">
        <f>+'[1]2.1.PROBABILIDAD'!D26</f>
        <v>519</v>
      </c>
      <c r="I35" s="57" t="str">
        <f>+'[1]2.1.PROBABILIDAD'!E26</f>
        <v xml:space="preserve">Alta </v>
      </c>
      <c r="J35" s="56">
        <f>+'[1]2.1.PROBABILIDAD'!F26</f>
        <v>0.8</v>
      </c>
      <c r="K35" s="79" t="str">
        <f>+'[1]2.2.IMPACTO '!X17</f>
        <v>Mayor</v>
      </c>
      <c r="L35" s="56">
        <f>+'[1]2.2.IMPACTO '!Y17</f>
        <v>0.8</v>
      </c>
      <c r="M35" s="57" t="str">
        <f>+'[1]2.3 MATRIZ DE CALOR '!F27</f>
        <v>Alto</v>
      </c>
      <c r="N35" s="60">
        <v>1</v>
      </c>
      <c r="O35" s="61" t="str">
        <f>+'[1]3. CONTROLES'!D52</f>
        <v>El profesional de atención al usuario realiza seguimento diario al modulo de panacea de pqrs revisando las alertas que el modulo genera, así mismo realiza seguimiento y consolidación mensual de las pqrsf.</v>
      </c>
      <c r="P35" s="62" t="str">
        <f>+'[1]3. CONTROLES'!M52</f>
        <v>X</v>
      </c>
      <c r="Q35" s="62" t="str">
        <f>+'[1]3. CONTROLES'!N52</f>
        <v>-</v>
      </c>
      <c r="R35" s="63" t="str">
        <f>+'[1]3. CONTROLES'!E52</f>
        <v>Preventivo</v>
      </c>
      <c r="S35" s="63" t="str">
        <f>+'[1]3. CONTROLES'!G52</f>
        <v>Automático</v>
      </c>
      <c r="T35" s="64">
        <f>+'[1]3. CONTROLES'!I52</f>
        <v>0.5</v>
      </c>
      <c r="U35" s="63" t="str">
        <f>+'[1]3. CONTROLES'!J52</f>
        <v xml:space="preserve">Documentado </v>
      </c>
      <c r="V35" s="63" t="str">
        <f>+'[1]3. CONTROLES'!K52</f>
        <v xml:space="preserve">Continua </v>
      </c>
      <c r="W35" s="63" t="str">
        <f>+'[1]3. CONTROLES'!L52</f>
        <v xml:space="preserve">Con Registro </v>
      </c>
      <c r="X35" s="65">
        <f>+'[1]4. RIESGO RESIDUAL'!E31</f>
        <v>0.4</v>
      </c>
      <c r="Y35" s="66" t="str">
        <f>+'[1]4. RIESGO RESIDUAL'!I31</f>
        <v>Baja</v>
      </c>
      <c r="Z35" s="67">
        <f>+'[1]4. RIESGO RESIDUAL'!H31</f>
        <v>0.24</v>
      </c>
      <c r="AA35" s="81" t="str">
        <f>+'[1]4. RIESGO RESIDUAL'!J31</f>
        <v>Mayor</v>
      </c>
      <c r="AB35" s="56">
        <f>+'[1]4. RIESGO RESIDUAL'!K31</f>
        <v>0.8</v>
      </c>
      <c r="AC35" s="57" t="str">
        <f>+'[1]4. RIESGO RESIDUAL'!L31</f>
        <v>Alto</v>
      </c>
      <c r="AD35" s="54" t="str">
        <f>+'[1]4. RIESGO RESIDUAL'!M31</f>
        <v xml:space="preserve">REDUCIR </v>
      </c>
      <c r="AE35" s="53" t="str">
        <f>+'[1]5. PLAN ACCION'!C17</f>
        <v>Porcentaje de pqrs resueltas antes de los 8 días</v>
      </c>
      <c r="AF35" s="68" t="str">
        <f>+'[1]5. PLAN ACCION'!D17</f>
        <v>Dar respuesta oportuna a las pqrs realizando segumiento diario al modulo de pqrs y realizar informe trimestral de pqrsf</v>
      </c>
      <c r="AG35" s="69" t="str">
        <f>+'[1]5. PLAN ACCION'!E17</f>
        <v>Profesional SIAU</v>
      </c>
      <c r="AH35" s="70">
        <f>+'[1]5. PLAN ACCION'!F17</f>
        <v>44622</v>
      </c>
      <c r="AI35" s="70">
        <f>+'[1]5. PLAN ACCION'!G17</f>
        <v>44936</v>
      </c>
      <c r="AJ35" s="71"/>
      <c r="AK35" s="72"/>
    </row>
    <row r="36" spans="1:37" ht="69" customHeight="1" x14ac:dyDescent="0.15">
      <c r="A36" s="53"/>
      <c r="B36" s="54"/>
      <c r="C36" s="53"/>
      <c r="D36" s="53"/>
      <c r="E36" s="53"/>
      <c r="F36" s="53"/>
      <c r="G36" s="54"/>
      <c r="H36" s="54"/>
      <c r="I36" s="57"/>
      <c r="J36" s="56"/>
      <c r="K36" s="79"/>
      <c r="L36" s="56"/>
      <c r="M36" s="57"/>
      <c r="N36" s="60">
        <v>2</v>
      </c>
      <c r="O36" s="61" t="str">
        <f>+'[1]3. CONTROLES'!D53</f>
        <v>El profesional de atención al usuario aplicará los terminos de respuesta de acuerdo a la normatividad vigente</v>
      </c>
      <c r="P36" s="62" t="str">
        <f>+'[1]3. CONTROLES'!M53</f>
        <v>X</v>
      </c>
      <c r="Q36" s="62" t="str">
        <f>+'[1]3. CONTROLES'!N53</f>
        <v>-</v>
      </c>
      <c r="R36" s="63" t="str">
        <f>+'[1]3. CONTROLES'!E53</f>
        <v>Preventivo</v>
      </c>
      <c r="S36" s="63" t="str">
        <f>+'[1]3. CONTROLES'!G53</f>
        <v xml:space="preserve">Manual </v>
      </c>
      <c r="T36" s="64">
        <f>+'[1]3. CONTROLES'!I53</f>
        <v>0.4</v>
      </c>
      <c r="U36" s="63" t="str">
        <f>+'[1]3. CONTROLES'!J53</f>
        <v xml:space="preserve">Documentado </v>
      </c>
      <c r="V36" s="63" t="str">
        <f>+'[1]3. CONTROLES'!K53</f>
        <v xml:space="preserve">Continua </v>
      </c>
      <c r="W36" s="63" t="str">
        <f>+'[1]3. CONTROLES'!L53</f>
        <v xml:space="preserve">Con Registro </v>
      </c>
      <c r="X36" s="65">
        <f>+'[1]4. RIESGO RESIDUAL'!G31</f>
        <v>0.24</v>
      </c>
      <c r="Y36" s="66"/>
      <c r="Z36" s="67"/>
      <c r="AA36" s="81"/>
      <c r="AB36" s="56"/>
      <c r="AC36" s="57"/>
      <c r="AD36" s="54"/>
      <c r="AE36" s="53"/>
      <c r="AF36" s="68"/>
      <c r="AG36" s="69"/>
      <c r="AH36" s="70"/>
      <c r="AI36" s="70"/>
      <c r="AJ36" s="71"/>
      <c r="AK36" s="72"/>
    </row>
    <row r="37" spans="1:37" ht="81" customHeight="1" x14ac:dyDescent="0.15">
      <c r="A37" s="77" t="str">
        <f>+'[1]1. IDENTIF RIESGO'!A20</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37" s="54" t="str">
        <f>+'[1]1. IDENTIF RIESGO'!B20</f>
        <v>46-RG</v>
      </c>
      <c r="C37" s="53" t="str">
        <f>+'[1]1. IDENTIF RIESGO'!C20</f>
        <v>Incremento en la oportunidad y reduccion en la productividad del servicio de consulta externa especializada.</v>
      </c>
      <c r="D37" s="53" t="str">
        <f>+'[1]1. IDENTIF RIESGO'!D20</f>
        <v>Perdida de credibilidad y confianza de los usuarios, alteraciones en la oportunidad</v>
      </c>
      <c r="E37" s="53" t="str">
        <f>+'[1]1. IDENTIF RIESGO'!E20</f>
        <v>Inasistencia del personal medico especializado a la consulta programada sin aviso previo</v>
      </c>
      <c r="F37" s="53" t="str">
        <f>+'[1]1. IDENTIF RIESGO'!F20</f>
        <v>Posibilidad de perdida de credidibilidad, oportunidad y confianza de parte de los usuarios al momento de la prestacion del servicio de consulta externa especializada, derivado de la Inasistencia del personal medico especializado a la consulta programada sin aviso previo</v>
      </c>
      <c r="G37" s="54" t="str">
        <f>+'[1]1. IDENTIF RIESGO'!K20</f>
        <v>Usuarios, productos y 
prácticas</v>
      </c>
      <c r="H37" s="54">
        <f>+'[1]2.1.PROBABILIDAD'!D27</f>
        <v>1906</v>
      </c>
      <c r="I37" s="57" t="str">
        <f>+'[1]2.1.PROBABILIDAD'!E27</f>
        <v xml:space="preserve">Alta </v>
      </c>
      <c r="J37" s="56">
        <f>+'[1]2.1.PROBABILIDAD'!F27</f>
        <v>0.8</v>
      </c>
      <c r="K37" s="79" t="str">
        <f>+'[1]2.2.IMPACTO '!X18</f>
        <v>Mayor</v>
      </c>
      <c r="L37" s="56">
        <f>+'[1]2.2.IMPACTO '!Y18</f>
        <v>0.8</v>
      </c>
      <c r="M37" s="57" t="str">
        <f>+'[1]2.3 MATRIZ DE CALOR '!F28</f>
        <v>Alto</v>
      </c>
      <c r="N37" s="60">
        <v>1</v>
      </c>
      <c r="O37" s="61" t="str">
        <f>+'[1]3. CONTROLES'!D54</f>
        <v>La lider del serviciio de consulta externa, verificara y consolidara en cuadro de turnos la disponibiidad de los horarios de antencion reportados por los de medicos especialistas de consulta externa para realizar consulta del mes siguiente,  en caso de presentar  eventualidad de no asistencia la lider de consulta externa repotara a Director tecnico de unidadaes hospitalarias la novedad presentada.</v>
      </c>
      <c r="P37" s="62" t="str">
        <f>+'[1]3. CONTROLES'!M54</f>
        <v>X</v>
      </c>
      <c r="Q37" s="62" t="str">
        <f>+'[1]3. CONTROLES'!N54</f>
        <v>-</v>
      </c>
      <c r="R37" s="63" t="str">
        <f>+'[1]3. CONTROLES'!E54</f>
        <v>Preventivo</v>
      </c>
      <c r="S37" s="63" t="str">
        <f>+'[1]3. CONTROLES'!G54</f>
        <v xml:space="preserve">Manual </v>
      </c>
      <c r="T37" s="64">
        <f>+'[1]3. CONTROLES'!I54</f>
        <v>0.4</v>
      </c>
      <c r="U37" s="63" t="str">
        <f>+'[1]3. CONTROLES'!J54</f>
        <v xml:space="preserve">Sin Documentar </v>
      </c>
      <c r="V37" s="63" t="str">
        <f>+'[1]3. CONTROLES'!K54</f>
        <v xml:space="preserve">Continua </v>
      </c>
      <c r="W37" s="63" t="str">
        <f>+'[1]3. CONTROLES'!L54</f>
        <v xml:space="preserve">Con Registro </v>
      </c>
      <c r="X37" s="65">
        <f>+'[1]4. RIESGO RESIDUAL'!E32</f>
        <v>0.48</v>
      </c>
      <c r="Y37" s="66" t="str">
        <f>+'[1]4. RIESGO RESIDUAL'!I32</f>
        <v>Baja</v>
      </c>
      <c r="Z37" s="67">
        <f>+'[1]4. RIESGO RESIDUAL'!H32</f>
        <v>0.33599999999999997</v>
      </c>
      <c r="AA37" s="81" t="str">
        <f>+'[1]4. RIESGO RESIDUAL'!J32</f>
        <v>Mayor</v>
      </c>
      <c r="AB37" s="56">
        <f>+'[1]4. RIESGO RESIDUAL'!K32</f>
        <v>0.8</v>
      </c>
      <c r="AC37" s="57" t="str">
        <f>+'[1]4. RIESGO RESIDUAL'!L32</f>
        <v>Alto</v>
      </c>
      <c r="AD37" s="54" t="str">
        <f>+'[1]4. RIESGO RESIDUAL'!M32</f>
        <v xml:space="preserve">REDUCIR </v>
      </c>
      <c r="AE37" s="53" t="str">
        <f>+'[1]5. PLAN ACCION'!C18</f>
        <v>numero total citas canceladas por inasistencia de medico especialista en el mes /numero total de citas programadas en el periodo</v>
      </c>
      <c r="AF37" s="68" t="str">
        <f>+'[1]5. PLAN ACCION'!D18</f>
        <v>1.La lider de consulta externa  Diseñara el  formato de disponibilidad de  especialistas para  consulta externa.
2. Aprobación en el grupo primario de consulta externa para la  remisión a calidad y posterior socialización.
3. La lider de consulta externa elaborara un Plan de Contingencia en casos de inasistencia de los especialistas.
4. Aprobación en el grupo primario de consulta externa para la  remisión a calidad y posterior socialización</v>
      </c>
      <c r="AG37" s="69" t="str">
        <f>+'[1]5. PLAN ACCION'!E18</f>
        <v>Lider de proceso de consulta externa  
Líder de la Unidad Intermedia materno infantil Santa Teresita.</v>
      </c>
      <c r="AH37" s="70" t="str">
        <f>+'[1]5. PLAN ACCION'!F18</f>
        <v xml:space="preserve">1. Mayo 2022
2. Julio 2022
3.Mayo 2022
4. Julio 2022
</v>
      </c>
      <c r="AI37" s="70" t="str">
        <f>+'[1]5. PLAN ACCION'!G18</f>
        <v>1. Junio 2022
2. Agosto 2022 
3. Junio 2022
4. Agosto 2022</v>
      </c>
      <c r="AJ37" s="71"/>
      <c r="AK37" s="72"/>
    </row>
    <row r="38" spans="1:37" ht="65.25" customHeight="1" x14ac:dyDescent="0.15">
      <c r="A38" s="77"/>
      <c r="B38" s="54"/>
      <c r="C38" s="53"/>
      <c r="D38" s="53"/>
      <c r="E38" s="53"/>
      <c r="F38" s="53"/>
      <c r="G38" s="54"/>
      <c r="H38" s="54"/>
      <c r="I38" s="57"/>
      <c r="J38" s="56"/>
      <c r="K38" s="79"/>
      <c r="L38" s="56"/>
      <c r="M38" s="57"/>
      <c r="N38" s="60">
        <v>2</v>
      </c>
      <c r="O38" s="61" t="str">
        <f>+'[1]3. CONTROLES'!D55</f>
        <v>La lider del servicio de consulta externa realizara el repote de las eventualidades presetadas con los turnos de los especialistas a travez de correo electronico a la Direccion de las Unidades Hospitlarias, para la activacion del plan de contingencia.</v>
      </c>
      <c r="P38" s="62" t="str">
        <f>+'[1]3. CONTROLES'!M55</f>
        <v>X</v>
      </c>
      <c r="Q38" s="62" t="str">
        <f>+'[1]3. CONTROLES'!N55</f>
        <v>-</v>
      </c>
      <c r="R38" s="63" t="str">
        <f>+'[1]3. CONTROLES'!E55</f>
        <v xml:space="preserve">Detectivo </v>
      </c>
      <c r="S38" s="63" t="str">
        <f>+'[1]3. CONTROLES'!G55</f>
        <v xml:space="preserve">Manual </v>
      </c>
      <c r="T38" s="64">
        <f>+'[1]3. CONTROLES'!I55</f>
        <v>0.3</v>
      </c>
      <c r="U38" s="63" t="str">
        <f>+'[1]3. CONTROLES'!J55</f>
        <v xml:space="preserve">Sin Documentar </v>
      </c>
      <c r="V38" s="63" t="str">
        <f>+'[1]3. CONTROLES'!K55</f>
        <v xml:space="preserve">Continua </v>
      </c>
      <c r="W38" s="63" t="str">
        <f>+'[1]3. CONTROLES'!L55</f>
        <v xml:space="preserve">Con Registro </v>
      </c>
      <c r="X38" s="65">
        <f>+'[1]4. RIESGO RESIDUAL'!G32</f>
        <v>0.33599999999999997</v>
      </c>
      <c r="Y38" s="66"/>
      <c r="Z38" s="67"/>
      <c r="AA38" s="81"/>
      <c r="AB38" s="56"/>
      <c r="AC38" s="57"/>
      <c r="AD38" s="54"/>
      <c r="AE38" s="53"/>
      <c r="AF38" s="68"/>
      <c r="AG38" s="69"/>
      <c r="AH38" s="70"/>
      <c r="AI38" s="70"/>
      <c r="AJ38" s="71"/>
      <c r="AK38" s="72"/>
    </row>
    <row r="39" spans="1:37" ht="77.25" customHeight="1" x14ac:dyDescent="0.15">
      <c r="A39" s="53" t="str">
        <f>+'[1]1. IDENTIF RIESGO'!A21</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39" s="54" t="str">
        <f>+'[1]1. IDENTIF RIESGO'!B21</f>
        <v>47-RG-NO APLICA PARA EL 2022</v>
      </c>
      <c r="C39" s="53" t="str">
        <f>+'[1]1. IDENTIF RIESGO'!C21</f>
        <v>Perdida de biologico y afectacion en la prestacion del servicio de vacunacion.</v>
      </c>
      <c r="D39" s="53" t="str">
        <f>+'[1]1. IDENTIF RIESGO'!D21</f>
        <v>Falla energetica o tecnica de los refrigeradores</v>
      </c>
      <c r="E39" s="53" t="str">
        <f>+'[1]1. IDENTIF RIESGO'!E21</f>
        <v>incumplimiento en la activación y la ruta establecida en el documento  Plan de contingencia cadena de frio en las unidades hospitalarias</v>
      </c>
      <c r="F39" s="53" t="str">
        <f>+'[1]1. IDENTIF RIESGO'!F21</f>
        <v>Posibilidad de perdida de biologico  y alteracion en la prestacion del servicio de vacunacion en el servicio de sala de partos y urgencias , debido al incumplimiento en la activación y la ruta establecida en el documento  Plan de contingencia cadena de frio en las unidades hospitalarias</v>
      </c>
      <c r="G39" s="54" t="str">
        <f>+'[1]1. IDENTIF RIESGO'!K21</f>
        <v>Ejecución y administración de procesos</v>
      </c>
      <c r="H39" s="54">
        <f>+'[1]2.1.PROBABILIDAD'!D28</f>
        <v>500</v>
      </c>
      <c r="I39" s="86" t="str">
        <f>+'[1]2.1.PROBABILIDAD'!E28</f>
        <v>Moderado</v>
      </c>
      <c r="J39" s="56">
        <f>+'[1]2.1.PROBABILIDAD'!F28</f>
        <v>0.6</v>
      </c>
      <c r="K39" s="57" t="str">
        <f>+'[1]2.2.IMPACTO '!X19</f>
        <v xml:space="preserve">Catastrófico </v>
      </c>
      <c r="L39" s="56">
        <f>+'[1]2.2.IMPACTO '!Y19</f>
        <v>1</v>
      </c>
      <c r="M39" s="59" t="str">
        <f>+'[1]2.3 MATRIZ DE CALOR '!F29</f>
        <v>Extremo</v>
      </c>
      <c r="N39" s="60">
        <v>1</v>
      </c>
      <c r="O39" s="61" t="str">
        <f>+'[1]3. CONTROLES'!D56</f>
        <v>La lider del servicio de consulta externa  realizara verifica diariamente las condiciones de temperatura establecidas para la conservacion de los biologicos y registra las variables en el formato asignado por la SSD.
En caso de  que la temperatura se encuentre fuera de los rangos establecidos se informara al equipo biomedico.</v>
      </c>
      <c r="P39" s="62" t="str">
        <f>+'[1]3. CONTROLES'!M56</f>
        <v>X</v>
      </c>
      <c r="Q39" s="62" t="str">
        <f>+'[1]3. CONTROLES'!N56</f>
        <v>-</v>
      </c>
      <c r="R39" s="63" t="str">
        <f>+'[1]3. CONTROLES'!E56</f>
        <v>Preventivo</v>
      </c>
      <c r="S39" s="63" t="str">
        <f>+'[1]3. CONTROLES'!G56</f>
        <v xml:space="preserve">Manual </v>
      </c>
      <c r="T39" s="64">
        <f>+'[1]3. CONTROLES'!I56</f>
        <v>0.4</v>
      </c>
      <c r="U39" s="63" t="str">
        <f>+'[1]3. CONTROLES'!J56</f>
        <v xml:space="preserve">Documentado </v>
      </c>
      <c r="V39" s="63" t="str">
        <f>+'[1]3. CONTROLES'!K56</f>
        <v xml:space="preserve">Continua </v>
      </c>
      <c r="W39" s="63" t="str">
        <f>+'[1]3. CONTROLES'!L56</f>
        <v xml:space="preserve">Con Registro </v>
      </c>
      <c r="X39" s="65">
        <f>+'[1]4. RIESGO RESIDUAL'!E33</f>
        <v>0.36</v>
      </c>
      <c r="Y39" s="66" t="str">
        <f>+'[1]4. RIESGO RESIDUAL'!I33</f>
        <v>Baja</v>
      </c>
      <c r="Z39" s="67">
        <f>+'[1]4. RIESGO RESIDUAL'!H33</f>
        <v>0.23399999999999999</v>
      </c>
      <c r="AA39" s="57" t="str">
        <f>+'[1]4. RIESGO RESIDUAL'!J33</f>
        <v xml:space="preserve">Catastrófico </v>
      </c>
      <c r="AB39" s="56">
        <f>+'[1]4. RIESGO RESIDUAL'!K33</f>
        <v>1</v>
      </c>
      <c r="AC39" s="59" t="str">
        <f>+'[1]4. RIESGO RESIDUAL'!L33</f>
        <v>Extremo</v>
      </c>
      <c r="AD39" s="54" t="str">
        <f>+'[1]4. RIESGO RESIDUAL'!M33</f>
        <v xml:space="preserve">REDUCIR </v>
      </c>
      <c r="AE39" s="53" t="str">
        <f>+'[1]5. PLAN ACCION'!C19</f>
        <v>1. Total de capacitaciones realizadas/Total de capacitaciones programadas en el periodo
2. Numero de participaciones en el Plan de contingencia/Planes de contingencia activados</v>
      </c>
      <c r="AF39" s="68" t="str">
        <f>+'[1]5. PLAN ACCION'!D19</f>
        <v xml:space="preserve"> 1. Capacitar a los profesionales de enfermeria y auxiliares de enfermeria en el Plan de Contingencia cadena de Frio esta actividad se realizara cada  6 meses y se iniciara en Mayo de 2022, producto de la capacitación se debe generar un acta con la evalución pre  y postest,y debe ser remitida a la Dirección Técnica de Unidades Hospitalarias el siguiente día hábil.
2. Realizar el control diario de temperatura en horarios establecidos
3. Participar una vez sea activado el  Plan de contingencia de cadena de frio en caso de ser necesario</v>
      </c>
      <c r="AG39" s="69" t="str">
        <f>+'[1]5. PLAN ACCION'!E19</f>
        <v xml:space="preserve">Lider de proceso de consulta externa  
Líder de la Unidad Intermedia materno infantil Santa Teresita.
Auxiliares de los servicios  de consulta externa </v>
      </c>
      <c r="AH39" s="70" t="str">
        <f>+'[1]5. PLAN ACCION'!F19</f>
        <v>1 . Mayo  2022
2. Mayo 2022</v>
      </c>
      <c r="AI39" s="70" t="str">
        <f>+'[1]5. PLAN ACCION'!G19</f>
        <v>1 . Noviembre 2022
2. Octubre 2022</v>
      </c>
      <c r="AJ39" s="71"/>
      <c r="AK39" s="72"/>
    </row>
    <row r="40" spans="1:37" ht="69" customHeight="1" x14ac:dyDescent="0.15">
      <c r="A40" s="53"/>
      <c r="B40" s="54"/>
      <c r="C40" s="53"/>
      <c r="D40" s="53"/>
      <c r="E40" s="53"/>
      <c r="F40" s="53"/>
      <c r="G40" s="54"/>
      <c r="H40" s="54"/>
      <c r="I40" s="55"/>
      <c r="J40" s="56"/>
      <c r="K40" s="57"/>
      <c r="L40" s="56"/>
      <c r="M40" s="59"/>
      <c r="N40" s="60">
        <v>2</v>
      </c>
      <c r="O40" s="61" t="str">
        <f>+'[1]3. CONTROLES'!D57</f>
        <v>El lider de consulta externa activara el plan de contingencia en los casos en que el sistema de alarma genere alguna alerta sobre cambios de la temperatura.</v>
      </c>
      <c r="P40" s="62" t="str">
        <f>+'[1]3. CONTROLES'!M57</f>
        <v>X</v>
      </c>
      <c r="Q40" s="62" t="str">
        <f>+'[1]3. CONTROLES'!N57</f>
        <v>-</v>
      </c>
      <c r="R40" s="63" t="str">
        <f>+'[1]3. CONTROLES'!E57</f>
        <v xml:space="preserve">Correctivo </v>
      </c>
      <c r="S40" s="63" t="str">
        <f>+'[1]3. CONTROLES'!G57</f>
        <v>Automático</v>
      </c>
      <c r="T40" s="64">
        <f>+'[1]3. CONTROLES'!I57</f>
        <v>0.35</v>
      </c>
      <c r="U40" s="63" t="str">
        <f>+'[1]3. CONTROLES'!J57</f>
        <v xml:space="preserve">Documentado </v>
      </c>
      <c r="V40" s="63" t="str">
        <f>+'[1]3. CONTROLES'!K57</f>
        <v xml:space="preserve">Continua </v>
      </c>
      <c r="W40" s="63" t="str">
        <f>+'[1]3. CONTROLES'!L57</f>
        <v xml:space="preserve">Con Registro </v>
      </c>
      <c r="X40" s="65">
        <f>+'[1]4. RIESGO RESIDUAL'!G33</f>
        <v>0.23399999999999999</v>
      </c>
      <c r="Y40" s="66"/>
      <c r="Z40" s="67"/>
      <c r="AA40" s="57"/>
      <c r="AB40" s="56"/>
      <c r="AC40" s="59"/>
      <c r="AD40" s="54"/>
      <c r="AE40" s="53"/>
      <c r="AF40" s="68"/>
      <c r="AG40" s="69"/>
      <c r="AH40" s="70"/>
      <c r="AI40" s="70"/>
      <c r="AJ40" s="71"/>
      <c r="AK40" s="72"/>
    </row>
    <row r="41" spans="1:37" ht="65.25" customHeight="1" x14ac:dyDescent="0.15">
      <c r="A41" s="77" t="str">
        <f>+'[1]1. IDENTIF RIESGO'!A22</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41" s="54" t="str">
        <f>+'[1]1. IDENTIF RIESGO'!B22</f>
        <v>48-RG-NO APLICA PARA EL 2022- DEPENDE DE SISTEMAS</v>
      </c>
      <c r="C41" s="53" t="str">
        <f>+'[1]1. IDENTIF RIESGO'!C22</f>
        <v>Perdida economica
Perdida imagen
No cumplimiento de la mision institucional</v>
      </c>
      <c r="D41" s="53" t="str">
        <f>+'[1]1. IDENTIF RIESGO'!D22</f>
        <v>Sancion del ente regulador y glosas por parte de las EAPB</v>
      </c>
      <c r="E41" s="53" t="str">
        <f>+'[1]1. IDENTIF RIESGO'!E22</f>
        <v>Imposibilidad de recursos tecnologicos para las operaciones misionales, que nos garanticen la ejecucion del uso eficiente de los tecnologia de punta.</v>
      </c>
      <c r="F41" s="53" t="str">
        <f>+'[1]1. IDENTIF RIESGO'!F22</f>
        <v>Posibilidad de perdida economica,
perdida de  imagen, no cumplimiento de la misión institucional, por multa o sanción del ente regualdor debido a inoportunidad en la asignación de citas por Herramientas tecnologicas poco robustas</v>
      </c>
      <c r="G41" s="54" t="str">
        <f>+'[1]1. IDENTIF RIESGO'!K22</f>
        <v>Fallas tecnológicas</v>
      </c>
      <c r="H41" s="54">
        <f>+'[1]2.1.PROBABILIDAD'!D29</f>
        <v>365</v>
      </c>
      <c r="I41" s="86" t="str">
        <f>+'[1]2.1.PROBABILIDAD'!E29</f>
        <v>Moderado</v>
      </c>
      <c r="J41" s="56">
        <f>+'[1]2.1.PROBABILIDAD'!F29</f>
        <v>0.6</v>
      </c>
      <c r="K41" s="57" t="str">
        <f>+'[1]2.2.IMPACTO '!X20</f>
        <v xml:space="preserve">Catastrófico </v>
      </c>
      <c r="L41" s="56">
        <f>+'[1]2.2.IMPACTO '!Y20</f>
        <v>1</v>
      </c>
      <c r="M41" s="59" t="str">
        <f>+'[1]2.3 MATRIZ DE CALOR '!F30</f>
        <v>Extremo</v>
      </c>
      <c r="N41" s="60">
        <v>1</v>
      </c>
      <c r="O41" s="61" t="str">
        <f>+'[1]3. CONTROLES'!D58</f>
        <v>La oficina asesora de planeacion garantizara un plan efectivo de SISTEMAS DE INFORMACION para las operaciones misionales del ISABU.</v>
      </c>
      <c r="P41" s="62" t="str">
        <f>+'[1]3. CONTROLES'!M58</f>
        <v>-</v>
      </c>
      <c r="Q41" s="62" t="str">
        <f>+'[1]3. CONTROLES'!N58</f>
        <v>X</v>
      </c>
      <c r="R41" s="63" t="str">
        <f>+'[1]3. CONTROLES'!E58</f>
        <v>Preventivo</v>
      </c>
      <c r="S41" s="63" t="str">
        <f>+'[1]3. CONTROLES'!G58</f>
        <v xml:space="preserve">Manual </v>
      </c>
      <c r="T41" s="64">
        <f>+'[1]3. CONTROLES'!I58</f>
        <v>0.4</v>
      </c>
      <c r="U41" s="63" t="str">
        <f>+'[1]3. CONTROLES'!J58</f>
        <v xml:space="preserve">Documentado </v>
      </c>
      <c r="V41" s="63" t="str">
        <f>+'[1]3. CONTROLES'!K58</f>
        <v xml:space="preserve">Continua </v>
      </c>
      <c r="W41" s="63" t="str">
        <f>+'[1]3. CONTROLES'!L58</f>
        <v xml:space="preserve">Con Registro </v>
      </c>
      <c r="X41" s="65">
        <f>+'[1]4. RIESGO RESIDUAL'!E34</f>
        <v>0.36</v>
      </c>
      <c r="Y41" s="66" t="str">
        <f>+'[1]4. RIESGO RESIDUAL'!I34</f>
        <v>Baja</v>
      </c>
      <c r="Z41" s="67">
        <f>+'[1]4. RIESGO RESIDUAL'!H34</f>
        <v>0.18</v>
      </c>
      <c r="AA41" s="57" t="str">
        <f>+'[1]4. RIESGO RESIDUAL'!J34</f>
        <v xml:space="preserve">Catastrófico </v>
      </c>
      <c r="AB41" s="56">
        <f>+'[1]4. RIESGO RESIDUAL'!K34</f>
        <v>1</v>
      </c>
      <c r="AC41" s="59" t="str">
        <f>+'[1]4. RIESGO RESIDUAL'!L34</f>
        <v>Extremo</v>
      </c>
      <c r="AD41" s="54" t="str">
        <f>+'[1]4. RIESGO RESIDUAL'!M34</f>
        <v xml:space="preserve">REDUCIR </v>
      </c>
      <c r="AE41" s="53" t="str">
        <f>+'[1]5. PLAN ACCION'!C20</f>
        <v>N/A</v>
      </c>
      <c r="AF41" s="68" t="str">
        <f>+'[1]5. PLAN ACCION'!D20</f>
        <v>Las Directoras tecnicas realizaran de manera semestral una reuniòn con el Jefe de Planeaciòn, facturaciòn  y la oficina de sistemas para proponer y ejecutar ajustes al software panacea que facilite y mejore el tema de agendamiento de citas</v>
      </c>
      <c r="AG41" s="69" t="str">
        <f>+'[1]5. PLAN ACCION'!E20</f>
        <v>Directoras Tecnicas</v>
      </c>
      <c r="AH41" s="70" t="str">
        <f>+'[1]5. PLAN ACCION'!F20</f>
        <v>1 jun de 2022</v>
      </c>
      <c r="AI41" s="70">
        <f>+'[1]5. PLAN ACCION'!G20</f>
        <v>44925</v>
      </c>
      <c r="AJ41" s="71"/>
      <c r="AK41" s="72"/>
    </row>
    <row r="42" spans="1:37" ht="60" customHeight="1" x14ac:dyDescent="0.15">
      <c r="A42" s="77"/>
      <c r="B42" s="54"/>
      <c r="C42" s="53"/>
      <c r="D42" s="53"/>
      <c r="E42" s="53"/>
      <c r="F42" s="53"/>
      <c r="G42" s="54"/>
      <c r="H42" s="54"/>
      <c r="I42" s="55"/>
      <c r="J42" s="56"/>
      <c r="K42" s="57"/>
      <c r="L42" s="56"/>
      <c r="M42" s="59"/>
      <c r="N42" s="60">
        <v>2</v>
      </c>
      <c r="O42" s="61" t="str">
        <f>+'[1]3. CONTROLES'!D59</f>
        <v>La oficina asesora de planeacion ejecutara el Plan estrategico de tecnologia de la informacion y las comunicaciones</v>
      </c>
      <c r="P42" s="62" t="str">
        <f>+'[1]3. CONTROLES'!M59</f>
        <v>-</v>
      </c>
      <c r="Q42" s="62" t="str">
        <f>+'[1]3. CONTROLES'!N59</f>
        <v>X</v>
      </c>
      <c r="R42" s="63" t="str">
        <f>+'[1]3. CONTROLES'!E59</f>
        <v>Preventivo</v>
      </c>
      <c r="S42" s="63" t="str">
        <f>+'[1]3. CONTROLES'!G59</f>
        <v>Automático</v>
      </c>
      <c r="T42" s="64">
        <f>+'[1]3. CONTROLES'!I59</f>
        <v>0.5</v>
      </c>
      <c r="U42" s="63" t="str">
        <f>+'[1]3. CONTROLES'!J59</f>
        <v xml:space="preserve">Documentado </v>
      </c>
      <c r="V42" s="63" t="str">
        <f>+'[1]3. CONTROLES'!K59</f>
        <v xml:space="preserve">Continua </v>
      </c>
      <c r="W42" s="63" t="str">
        <f>+'[1]3. CONTROLES'!L59</f>
        <v xml:space="preserve">Con Registro </v>
      </c>
      <c r="X42" s="65">
        <f>+'[1]4. RIESGO RESIDUAL'!G34</f>
        <v>0.18</v>
      </c>
      <c r="Y42" s="66"/>
      <c r="Z42" s="67"/>
      <c r="AA42" s="57"/>
      <c r="AB42" s="56"/>
      <c r="AC42" s="59"/>
      <c r="AD42" s="54"/>
      <c r="AE42" s="53"/>
      <c r="AF42" s="68"/>
      <c r="AG42" s="69"/>
      <c r="AH42" s="70"/>
      <c r="AI42" s="70"/>
      <c r="AJ42" s="71"/>
      <c r="AK42" s="72"/>
    </row>
    <row r="43" spans="1:37" ht="76.5" customHeight="1" x14ac:dyDescent="0.15">
      <c r="A43" s="53" t="str">
        <f>+'[1]1. IDENTIF RIESGO'!A23</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43" s="54" t="str">
        <f>+'[1]1. IDENTIF RIESGO'!B23</f>
        <v>49-RG</v>
      </c>
      <c r="C43" s="53" t="str">
        <f>+'[1]1. IDENTIF RIESGO'!C23</f>
        <v>Perdida economica
Perdida imagen
No cumplimiento de la mision institucional</v>
      </c>
      <c r="D43" s="53" t="str">
        <f>+'[1]1. IDENTIF RIESGO'!D23</f>
        <v>Sancion del ente regulador y glosas por parte de las EAPB</v>
      </c>
      <c r="E43" s="53" t="str">
        <f>+'[1]1. IDENTIF RIESGO'!E23</f>
        <v>Incumplimiento en las metas de la Ruta de Mantenimiento y Promocion de la Salud (RMPS)</v>
      </c>
      <c r="F43" s="53" t="str">
        <f>+'[1]1. IDENTIF RIESGO'!F23</f>
        <v>Posibilidad de perdida economica,
perdida de  imagen, no cumplimiento de la misión institucional, por multa o sanción del ente regualdor debido a no cumplimiento de las metas de la ruta de mantenimiento y promociòn de la salud (RMPS)</v>
      </c>
      <c r="G43" s="54" t="str">
        <f>+'[1]1. IDENTIF RIESGO'!K23</f>
        <v>Ejecución y administración de procesos</v>
      </c>
      <c r="H43" s="54">
        <f>+'[1]2.1.PROBABILIDAD'!D30</f>
        <v>500</v>
      </c>
      <c r="I43" s="86" t="str">
        <f>+'[1]2.1.PROBABILIDAD'!E30</f>
        <v>Moderado</v>
      </c>
      <c r="J43" s="56">
        <f>+'[1]2.1.PROBABILIDAD'!F30</f>
        <v>0.6</v>
      </c>
      <c r="K43" s="57" t="str">
        <f>+'[1]2.2.IMPACTO '!X21</f>
        <v xml:space="preserve">Catastrófico </v>
      </c>
      <c r="L43" s="56">
        <f>+'[1]2.2.IMPACTO '!Y21</f>
        <v>1</v>
      </c>
      <c r="M43" s="59" t="str">
        <f>+'[1]2.3 MATRIZ DE CALOR '!F31</f>
        <v>Extremo</v>
      </c>
      <c r="N43" s="60">
        <v>1</v>
      </c>
      <c r="O43" s="61" t="str">
        <f>+'[1]3. CONTROLES'!D60</f>
        <v>Directoras tecnicas y Coordinadora de Promocion y Prevencion Organizaran jornadas de PyP, según el ciclo de vida.</v>
      </c>
      <c r="P43" s="62" t="str">
        <f>+'[1]3. CONTROLES'!M60</f>
        <v>X</v>
      </c>
      <c r="Q43" s="62" t="str">
        <f>+'[1]3. CONTROLES'!N60</f>
        <v>-</v>
      </c>
      <c r="R43" s="63" t="str">
        <f>+'[1]3. CONTROLES'!E60</f>
        <v>Preventivo</v>
      </c>
      <c r="S43" s="63" t="str">
        <f>+'[1]3. CONTROLES'!G60</f>
        <v xml:space="preserve">Manual </v>
      </c>
      <c r="T43" s="64">
        <f>+'[1]3. CONTROLES'!I60</f>
        <v>0.4</v>
      </c>
      <c r="U43" s="63" t="str">
        <f>+'[1]3. CONTROLES'!J60</f>
        <v xml:space="preserve">Documentado </v>
      </c>
      <c r="V43" s="63" t="str">
        <f>+'[1]3. CONTROLES'!K60</f>
        <v xml:space="preserve">Continua </v>
      </c>
      <c r="W43" s="63" t="str">
        <f>+'[1]3. CONTROLES'!L60</f>
        <v xml:space="preserve">Con Registro </v>
      </c>
      <c r="X43" s="65">
        <f>+'[1]4. RIESGO RESIDUAL'!E35</f>
        <v>0.36</v>
      </c>
      <c r="Y43" s="66" t="str">
        <f>+'[1]4. RIESGO RESIDUAL'!I35</f>
        <v>Baja</v>
      </c>
      <c r="Z43" s="67">
        <f>+'[1]4. RIESGO RESIDUAL'!H35</f>
        <v>0.216</v>
      </c>
      <c r="AA43" s="57" t="str">
        <f>+'[1]4. RIESGO RESIDUAL'!J35</f>
        <v xml:space="preserve">Catastrófico </v>
      </c>
      <c r="AB43" s="56">
        <f>+'[1]4. RIESGO RESIDUAL'!K35</f>
        <v>1</v>
      </c>
      <c r="AC43" s="59" t="str">
        <f>+'[1]4. RIESGO RESIDUAL'!L35</f>
        <v>Extremo</v>
      </c>
      <c r="AD43" s="54" t="str">
        <f>+'[1]4. RIESGO RESIDUAL'!M35</f>
        <v xml:space="preserve">REDUCIR </v>
      </c>
      <c r="AE43" s="53" t="str">
        <f>+'[1]5. PLAN ACCION'!C21</f>
        <v>Porcentaje de cumplimiento de metas PyP</v>
      </c>
      <c r="AF43" s="68" t="str">
        <f>+'[1]5. PLAN ACCION'!D21</f>
        <v>1- Realizar la Programación/Cronograma y realización de Jornadas de promoción y prevención según el ciclo de vida en enfermería y medicina: (primera infancia, infancia, adolescencia, juventud, adultez y vejez) , para los diferentes programas (tamizaje cáncer próstata, tamizaje cáncer mama, tamizaje cáncer colon, planificación familiar, control prenatal, control recién nacido, consulta posparto, consulta preconcepcional, educación para la salud, asesoría pre y post VIH, tamizaje RCV -laboratorios, inserción DIU, inserción de implante toma de citología) 2- Realizar la programación de actividades para odontología :(primera infancia, infancia, adolescencia, juventud, adultez y vejez) para control de placa, aplicación sellantes, aplicación de flúor y Detartraje 3- Participar de Jornadas Nacionales de Vacunación con actividades intramurales y extramurales</v>
      </c>
      <c r="AG43" s="69" t="str">
        <f>+'[1]5. PLAN ACCION'!E21</f>
        <v>Directoras tecnicas, Coordinadora de Promocion y Prevencion y jefes de enfermeria</v>
      </c>
      <c r="AH43" s="70" t="str">
        <f>+'[1]5. PLAN ACCION'!F21</f>
        <v>1jun de 2022</v>
      </c>
      <c r="AI43" s="70">
        <f>+'[1]5. PLAN ACCION'!G21</f>
        <v>44925</v>
      </c>
      <c r="AJ43" s="71"/>
      <c r="AK43" s="72"/>
    </row>
    <row r="44" spans="1:37" ht="66" customHeight="1" x14ac:dyDescent="0.15">
      <c r="A44" s="53"/>
      <c r="B44" s="54"/>
      <c r="C44" s="53"/>
      <c r="D44" s="53"/>
      <c r="E44" s="53"/>
      <c r="F44" s="53"/>
      <c r="G44" s="54"/>
      <c r="H44" s="54"/>
      <c r="I44" s="55"/>
      <c r="J44" s="56"/>
      <c r="K44" s="57"/>
      <c r="L44" s="56"/>
      <c r="M44" s="59"/>
      <c r="N44" s="60">
        <v>2</v>
      </c>
      <c r="O44" s="61" t="str">
        <f>+'[1]3. CONTROLES'!D61</f>
        <v>Directoras tecnicas, Coordinadora de Promocion y Prevencion y jefes de enfermeria,  Deben hacer seguimiento semanal a el cumplimiento de las actividades programadas a desarrollar de acuerdo a los diferentes ciclos de vida.</v>
      </c>
      <c r="P44" s="62" t="str">
        <f>+'[1]3. CONTROLES'!M61</f>
        <v>X</v>
      </c>
      <c r="Q44" s="62" t="str">
        <f>+'[1]3. CONTROLES'!N61</f>
        <v>-</v>
      </c>
      <c r="R44" s="63" t="str">
        <f>+'[1]3. CONTROLES'!E61</f>
        <v>Preventivo</v>
      </c>
      <c r="S44" s="63" t="str">
        <f>+'[1]3. CONTROLES'!G61</f>
        <v xml:space="preserve">Manual </v>
      </c>
      <c r="T44" s="64">
        <f>+'[1]3. CONTROLES'!I61</f>
        <v>0.4</v>
      </c>
      <c r="U44" s="63" t="str">
        <f>+'[1]3. CONTROLES'!J61</f>
        <v xml:space="preserve">Documentado </v>
      </c>
      <c r="V44" s="63" t="str">
        <f>+'[1]3. CONTROLES'!K61</f>
        <v xml:space="preserve">Continua </v>
      </c>
      <c r="W44" s="63" t="str">
        <f>+'[1]3. CONTROLES'!L61</f>
        <v xml:space="preserve">Con Registro </v>
      </c>
      <c r="X44" s="65">
        <f>+'[1]4. RIESGO RESIDUAL'!G35</f>
        <v>0.216</v>
      </c>
      <c r="Y44" s="66"/>
      <c r="Z44" s="67"/>
      <c r="AA44" s="57"/>
      <c r="AB44" s="56"/>
      <c r="AC44" s="59"/>
      <c r="AD44" s="54"/>
      <c r="AE44" s="53"/>
      <c r="AF44" s="68"/>
      <c r="AG44" s="69"/>
      <c r="AH44" s="70"/>
      <c r="AI44" s="70"/>
      <c r="AJ44" s="71"/>
      <c r="AK44" s="72"/>
    </row>
    <row r="45" spans="1:37" ht="69" customHeight="1" x14ac:dyDescent="0.15">
      <c r="A45" s="77" t="str">
        <f>+'[1]1. IDENTIF RIESGO'!A24</f>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
      <c r="B45" s="54" t="str">
        <f>+'[1]1. IDENTIF RIESGO'!B24</f>
        <v>50-RG-NO APLICA PARA EL 2022</v>
      </c>
      <c r="C45" s="53" t="str">
        <f>+'[1]1. IDENTIF RIESGO'!C24</f>
        <v>perdida de imagen, afectación económica, perdida de habilitación</v>
      </c>
      <c r="D45" s="53" t="str">
        <f>+'[1]1. IDENTIF RIESGO'!D24</f>
        <v>sanción del ente regulador</v>
      </c>
      <c r="E45" s="53" t="str">
        <f>+'[1]1. IDENTIF RIESGO'!E24</f>
        <v>Incumplimiento en la normatividad vigente de habilitación</v>
      </c>
      <c r="F45" s="53" t="str">
        <f>+'[1]1. IDENTIF RIESGO'!F24</f>
        <v>Perdida de imagen, afectación económica, perdida de habilitación por sanción del ente regulador debido al Incumplimiento en la normatividad vigente de habilitación en el servicio de urgencias de la ESE ISABU</v>
      </c>
      <c r="G45" s="54" t="str">
        <f>+'[1]1. IDENTIF RIESGO'!K24</f>
        <v>Ejecución y administración de procesos</v>
      </c>
      <c r="H45" s="54">
        <f>+'[1]2.1.PROBABILIDAD'!D31</f>
        <v>4</v>
      </c>
      <c r="I45" s="83" t="str">
        <f>+'[1]2.1.PROBABILIDAD'!E31</f>
        <v>Baja</v>
      </c>
      <c r="J45" s="56">
        <f>+'[1]2.1.PROBABILIDAD'!F31</f>
        <v>0.4</v>
      </c>
      <c r="K45" s="57" t="str">
        <f>+'[1]2.2.IMPACTO '!X22</f>
        <v xml:space="preserve">Catastrófico </v>
      </c>
      <c r="L45" s="56">
        <f>+'[1]2.2.IMPACTO '!Y22</f>
        <v>1</v>
      </c>
      <c r="M45" s="59" t="str">
        <f>+'[1]2.3 MATRIZ DE CALOR '!F32</f>
        <v>Extremo</v>
      </c>
      <c r="N45" s="60">
        <v>1</v>
      </c>
      <c r="O45" s="61" t="str">
        <f>+'[1]3. CONTROLES'!D62</f>
        <v>La oficina de calidad Capacitará  al lider del servicio y su equipo de trabajo en la normatividad vigente de habilitación dos veces al año</v>
      </c>
      <c r="P45" s="62" t="str">
        <f>+'[1]3. CONTROLES'!M62</f>
        <v>X</v>
      </c>
      <c r="Q45" s="62" t="str">
        <f>+'[1]3. CONTROLES'!N62</f>
        <v>-</v>
      </c>
      <c r="R45" s="63" t="str">
        <f>+'[1]3. CONTROLES'!E62</f>
        <v>Preventivo</v>
      </c>
      <c r="S45" s="63" t="str">
        <f>+'[1]3. CONTROLES'!G62</f>
        <v xml:space="preserve">Manual </v>
      </c>
      <c r="T45" s="64">
        <f>+'[1]3. CONTROLES'!I62</f>
        <v>0.4</v>
      </c>
      <c r="U45" s="63" t="str">
        <f>+'[1]3. CONTROLES'!J62</f>
        <v xml:space="preserve">Documentado </v>
      </c>
      <c r="V45" s="63" t="str">
        <f>+'[1]3. CONTROLES'!K62</f>
        <v xml:space="preserve">Continua </v>
      </c>
      <c r="W45" s="63" t="str">
        <f>+'[1]3. CONTROLES'!L62</f>
        <v xml:space="preserve">Con Registro </v>
      </c>
      <c r="X45" s="65">
        <f>+'[1]4. RIESGO RESIDUAL'!E36</f>
        <v>0.24</v>
      </c>
      <c r="Y45" s="66" t="str">
        <f>+'[1]4. RIESGO RESIDUAL'!I36</f>
        <v>Baja</v>
      </c>
      <c r="Z45" s="67">
        <f>+'[1]4. RIESGO RESIDUAL'!H36</f>
        <v>0.16799999999999998</v>
      </c>
      <c r="AA45" s="57" t="str">
        <f>+'[1]4. RIESGO RESIDUAL'!J36</f>
        <v xml:space="preserve">Catastrófico </v>
      </c>
      <c r="AB45" s="56">
        <f>+'[1]4. RIESGO RESIDUAL'!K36</f>
        <v>1</v>
      </c>
      <c r="AC45" s="59" t="str">
        <f>+'[1]4. RIESGO RESIDUAL'!L36</f>
        <v>Extremo</v>
      </c>
      <c r="AD45" s="54" t="str">
        <f>+'[1]4. RIESGO RESIDUAL'!M36</f>
        <v xml:space="preserve">REDUCIR </v>
      </c>
      <c r="AE45" s="53" t="str">
        <f>+'[1]5. PLAN ACCION'!C22</f>
        <v>N/A</v>
      </c>
      <c r="AF45" s="68" t="str">
        <f>+'[1]5. PLAN ACCION'!D22</f>
        <v>Aplicar lista de chequeo de resolución 3100 de 2019 dos veces al año  y generar un plan de mejoramiento  en caso de ser necesario</v>
      </c>
      <c r="AG45" s="69" t="str">
        <f>+'[1]5. PLAN ACCION'!E22</f>
        <v>Jefe Yulisa 
Profesional Calidad</v>
      </c>
      <c r="AH45" s="70">
        <f>+'[1]5. PLAN ACCION'!F22</f>
        <v>44348</v>
      </c>
      <c r="AI45" s="70">
        <f>+'[1]5. PLAN ACCION'!G22</f>
        <v>44530</v>
      </c>
      <c r="AJ45" s="71"/>
      <c r="AK45" s="72"/>
    </row>
    <row r="46" spans="1:37" ht="72" customHeight="1" x14ac:dyDescent="0.15">
      <c r="A46" s="77"/>
      <c r="B46" s="54"/>
      <c r="C46" s="53"/>
      <c r="D46" s="53"/>
      <c r="E46" s="53"/>
      <c r="F46" s="53"/>
      <c r="G46" s="54"/>
      <c r="H46" s="54"/>
      <c r="I46" s="83"/>
      <c r="J46" s="56"/>
      <c r="K46" s="57"/>
      <c r="L46" s="56"/>
      <c r="M46" s="59"/>
      <c r="N46" s="60">
        <v>2</v>
      </c>
      <c r="O46" s="61" t="str">
        <f>+'[1]3. CONTROLES'!D63</f>
        <v>El lider del servicio con el apoyo de la oficina de calidad Aplica lista de chequeo de normatividad de habilitación dos veces al año</v>
      </c>
      <c r="P46" s="62" t="str">
        <f>+'[1]3. CONTROLES'!M63</f>
        <v>X</v>
      </c>
      <c r="Q46" s="62" t="str">
        <f>+'[1]3. CONTROLES'!N63</f>
        <v>-</v>
      </c>
      <c r="R46" s="63" t="str">
        <f>+'[1]3. CONTROLES'!E63</f>
        <v xml:space="preserve">Detectivo </v>
      </c>
      <c r="S46" s="63" t="str">
        <f>+'[1]3. CONTROLES'!G63</f>
        <v xml:space="preserve">Manual </v>
      </c>
      <c r="T46" s="64">
        <f>+'[1]3. CONTROLES'!I63</f>
        <v>0.3</v>
      </c>
      <c r="U46" s="63" t="str">
        <f>+'[1]3. CONTROLES'!J63</f>
        <v xml:space="preserve">Documentado </v>
      </c>
      <c r="V46" s="63" t="str">
        <f>+'[1]3. CONTROLES'!K63</f>
        <v xml:space="preserve">Continua </v>
      </c>
      <c r="W46" s="63" t="str">
        <f>+'[1]3. CONTROLES'!L63</f>
        <v xml:space="preserve">Con Registro </v>
      </c>
      <c r="X46" s="65">
        <f>+'[1]4. RIESGO RESIDUAL'!G36</f>
        <v>0.16799999999999998</v>
      </c>
      <c r="Y46" s="66"/>
      <c r="Z46" s="67"/>
      <c r="AA46" s="57"/>
      <c r="AB46" s="56"/>
      <c r="AC46" s="59"/>
      <c r="AD46" s="54"/>
      <c r="AE46" s="53"/>
      <c r="AF46" s="68"/>
      <c r="AG46" s="69"/>
      <c r="AH46" s="70"/>
      <c r="AI46" s="70"/>
      <c r="AJ46" s="71"/>
      <c r="AK46" s="72"/>
    </row>
    <row r="47" spans="1:37" ht="70.5" customHeight="1" x14ac:dyDescent="0.15">
      <c r="A47" s="53" t="str">
        <f>+'[1]1. IDENTIF RIESGO'!A25</f>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
      <c r="B47" s="54" t="str">
        <f>+'[1]1. IDENTIF RIESGO'!B25</f>
        <v>51-RG-NO APLICA PARA EL 2022</v>
      </c>
      <c r="C47" s="53" t="str">
        <f>+'[1]1. IDENTIF RIESGO'!C25</f>
        <v>perdida economica
afectación de la imagen
 secuelas fisicas o psicologicas leve o grave del paciente</v>
      </c>
      <c r="D47" s="53" t="str">
        <f>+'[1]1. IDENTIF RIESGO'!D25</f>
        <v>demanda penal, glosa de la EPS, sanción del ente regulador</v>
      </c>
      <c r="E47" s="53" t="str">
        <f>+'[1]1. IDENTIF RIESGO'!E25</f>
        <v>incumplimiento en las barreras de seguridad definidas por la entidad</v>
      </c>
      <c r="F47" s="53" t="str">
        <f>+'[1]1. IDENTIF RIESGO'!F25</f>
        <v>Posibilidad de perdida economica,
afectación de la imagen,
 por secuelas fisicas o psicologicas leve o grave del paciente, demanda penal, glosa de la EPS, sanción del ente regulador debido al incumplimiento en las barreras de seguridad definidas por la ESE ISABU</v>
      </c>
      <c r="G47" s="54" t="str">
        <f>+'[1]1. IDENTIF RIESGO'!K25</f>
        <v>Ejecución y administración de procesos</v>
      </c>
      <c r="H47" s="54">
        <f>+'[1]2.1.PROBABILIDAD'!D32</f>
        <v>50</v>
      </c>
      <c r="I47" s="86" t="str">
        <f>+'[1]2.1.PROBABILIDAD'!E32</f>
        <v>Moderado</v>
      </c>
      <c r="J47" s="56">
        <f>+'[1]2.1.PROBABILIDAD'!F32</f>
        <v>0.6</v>
      </c>
      <c r="K47" s="57" t="str">
        <f>+'[1]2.2.IMPACTO '!X23</f>
        <v xml:space="preserve">Catastrófico </v>
      </c>
      <c r="L47" s="56">
        <f>+'[1]2.2.IMPACTO '!Y23</f>
        <v>1</v>
      </c>
      <c r="M47" s="59" t="str">
        <f>+'[1]2.3 MATRIZ DE CALOR '!F33</f>
        <v>Extremo</v>
      </c>
      <c r="N47" s="60">
        <v>1</v>
      </c>
      <c r="O47" s="61" t="str">
        <f>+'[1]3. CONTROLES'!D64</f>
        <v>El personal del servicio de urgencias participa activamente en las capcitaciones programadas por seguridad del paciente</v>
      </c>
      <c r="P47" s="62" t="str">
        <f>+'[1]3. CONTROLES'!M64</f>
        <v>X</v>
      </c>
      <c r="Q47" s="62" t="str">
        <f>+'[1]3. CONTROLES'!N64</f>
        <v>-</v>
      </c>
      <c r="R47" s="63" t="str">
        <f>+'[1]3. CONTROLES'!E64</f>
        <v>Preventivo</v>
      </c>
      <c r="S47" s="63" t="str">
        <f>+'[1]3. CONTROLES'!G64</f>
        <v xml:space="preserve">Manual </v>
      </c>
      <c r="T47" s="64">
        <f>+'[1]3. CONTROLES'!I64</f>
        <v>0.4</v>
      </c>
      <c r="U47" s="63" t="str">
        <f>+'[1]3. CONTROLES'!J64</f>
        <v xml:space="preserve">Documentado </v>
      </c>
      <c r="V47" s="63" t="str">
        <f>+'[1]3. CONTROLES'!K64</f>
        <v xml:space="preserve">Continua </v>
      </c>
      <c r="W47" s="63" t="str">
        <f>+'[1]3. CONTROLES'!L64</f>
        <v xml:space="preserve">Con Registro </v>
      </c>
      <c r="X47" s="65">
        <f>+'[1]4. RIESGO RESIDUAL'!E37</f>
        <v>0.36</v>
      </c>
      <c r="Y47" s="102" t="str">
        <f>+'[1]4. RIESGO RESIDUAL'!I37</f>
        <v>Moderado</v>
      </c>
      <c r="Z47" s="67">
        <f>+'[1]4. RIESGO RESIDUAL'!H37</f>
        <v>0.216</v>
      </c>
      <c r="AA47" s="57" t="str">
        <f>+'[1]4. RIESGO RESIDUAL'!J37</f>
        <v xml:space="preserve">Catastrófico </v>
      </c>
      <c r="AB47" s="56">
        <f>+'[1]4. RIESGO RESIDUAL'!K37</f>
        <v>1</v>
      </c>
      <c r="AC47" s="59" t="str">
        <f>+'[1]4. RIESGO RESIDUAL'!L37</f>
        <v>Extremo</v>
      </c>
      <c r="AD47" s="54" t="str">
        <f>+'[1]4. RIESGO RESIDUAL'!M37</f>
        <v xml:space="preserve">REDUCIR </v>
      </c>
      <c r="AE47" s="53" t="str">
        <f>+'[1]5. PLAN ACCION'!C23</f>
        <v>N/A</v>
      </c>
      <c r="AF47" s="68" t="str">
        <f>+'[1]5. PLAN ACCION'!D23</f>
        <v>La Coordinadora del servicio de urgencias de manera bimensual generaran estrategias de sensibilización,capacitación y evaluación a todo el personal del servicio en el programa de seguridad del paciente y reporte de eventos adversos</v>
      </c>
      <c r="AG47" s="69" t="str">
        <f>+'[1]5. PLAN ACCION'!E23</f>
        <v xml:space="preserve">Coordinacion de urgencias
</v>
      </c>
      <c r="AH47" s="53">
        <f>+'[1]5. PLAN ACCION'!F23</f>
        <v>44348</v>
      </c>
      <c r="AI47" s="53">
        <f>+'[1]5. PLAN ACCION'!G23</f>
        <v>44560</v>
      </c>
      <c r="AJ47" s="71"/>
      <c r="AK47" s="72"/>
    </row>
    <row r="48" spans="1:37" ht="60" x14ac:dyDescent="0.15">
      <c r="A48" s="53"/>
      <c r="B48" s="54"/>
      <c r="C48" s="53"/>
      <c r="D48" s="53"/>
      <c r="E48" s="53"/>
      <c r="F48" s="53"/>
      <c r="G48" s="54"/>
      <c r="H48" s="54"/>
      <c r="I48" s="55"/>
      <c r="J48" s="56"/>
      <c r="K48" s="57"/>
      <c r="L48" s="56"/>
      <c r="M48" s="59"/>
      <c r="N48" s="60">
        <v>2</v>
      </c>
      <c r="O48" s="61" t="str">
        <f>+'[1]3. CONTROLES'!D65</f>
        <v>Las jefes de los centros de salud de manera bimensual capacitan al personal en el programa de seguridad del paciente y en el reporte de eventos adversos en el software panacea</v>
      </c>
      <c r="P48" s="62" t="str">
        <f>+'[1]3. CONTROLES'!M65</f>
        <v>X</v>
      </c>
      <c r="Q48" s="62" t="str">
        <f>+'[1]3. CONTROLES'!N65</f>
        <v>-</v>
      </c>
      <c r="R48" s="63" t="str">
        <f>+'[1]3. CONTROLES'!E65</f>
        <v>Preventivo</v>
      </c>
      <c r="S48" s="63" t="str">
        <f>+'[1]3. CONTROLES'!G65</f>
        <v xml:space="preserve">Manual </v>
      </c>
      <c r="T48" s="64">
        <f>+'[1]3. CONTROLES'!I65</f>
        <v>0.4</v>
      </c>
      <c r="U48" s="63" t="str">
        <f>+'[1]3. CONTROLES'!J65</f>
        <v xml:space="preserve">Documentado </v>
      </c>
      <c r="V48" s="63" t="str">
        <f>+'[1]3. CONTROLES'!K65</f>
        <v xml:space="preserve">Continua </v>
      </c>
      <c r="W48" s="63" t="str">
        <f>+'[1]3. CONTROLES'!L65</f>
        <v xml:space="preserve">Con Registro </v>
      </c>
      <c r="X48" s="65">
        <f>+'[1]4. RIESGO RESIDUAL'!G37</f>
        <v>0.216</v>
      </c>
      <c r="Y48" s="102"/>
      <c r="Z48" s="67"/>
      <c r="AA48" s="57"/>
      <c r="AB48" s="56"/>
      <c r="AC48" s="59"/>
      <c r="AD48" s="54"/>
      <c r="AE48" s="53"/>
      <c r="AF48" s="68"/>
      <c r="AG48" s="69"/>
      <c r="AH48" s="53"/>
      <c r="AI48" s="53"/>
      <c r="AJ48" s="71"/>
      <c r="AK48" s="72"/>
    </row>
    <row r="49" spans="1:37" ht="86.25" customHeight="1" x14ac:dyDescent="0.15">
      <c r="A49" s="103" t="str">
        <f>+'[1]1. IDENTIF RIESGO'!A26</f>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
      <c r="B49" s="63" t="str">
        <f>+'[1]1. IDENTIF RIESGO'!B26</f>
        <v>52-RG</v>
      </c>
      <c r="C49" s="61" t="str">
        <f>+'[1]1. IDENTIF RIESGO'!C26</f>
        <v xml:space="preserve">Afectaciòn de imagen,afectaciòn de la salud fisica y psiucologica del usuario </v>
      </c>
      <c r="D49" s="61" t="str">
        <f>+'[1]1. IDENTIF RIESGO'!D26</f>
        <v>demora en la atenciòn incial de urgencias</v>
      </c>
      <c r="E49" s="61" t="str">
        <f>+'[1]1. IDENTIF RIESGO'!E26</f>
        <v>desconocimiento y falta  de adherencia al PROTOCOLO DE CLASIFICACION DE TRIAGE CODIGO: URG-PT-001 VERSION 06</v>
      </c>
      <c r="F49" s="61" t="str">
        <f>+'[1]1. IDENTIF RIESGO'!F26</f>
        <v>Posibilidad de afectación de la imagen reputacional, incumplimiento normativo y/ o sanciones ,  perdidas de recursos,  afectación en la salud del usuario por falta de adherencia al PROTOCOLO DE CLASIFICACION DE TRIAGE CODIGO: URG-PT-001 VERSION 06</v>
      </c>
      <c r="G49" s="63" t="str">
        <f>+'[1]1. IDENTIF RIESGO'!K26</f>
        <v>Ejecución y administración de procesos</v>
      </c>
      <c r="H49" s="63">
        <f>+'[1]2.1.PROBABILIDAD'!D33</f>
        <v>37786</v>
      </c>
      <c r="I49" s="104" t="str">
        <f>+'[1]2.1.PROBABILIDAD'!E33</f>
        <v xml:space="preserve">Muy Alta </v>
      </c>
      <c r="J49" s="105">
        <f>+'[1]2.1.PROBABILIDAD'!F33</f>
        <v>1</v>
      </c>
      <c r="K49" s="106" t="str">
        <f>+'[1]2.2.IMPACTO '!X24</f>
        <v xml:space="preserve">Catastrófico </v>
      </c>
      <c r="L49" s="105">
        <f>+'[1]2.2.IMPACTO '!Y24</f>
        <v>1</v>
      </c>
      <c r="M49" s="107" t="str">
        <f>+'[1]2.3 MATRIZ DE CALOR '!F34</f>
        <v>Extremo</v>
      </c>
      <c r="N49" s="60">
        <v>1</v>
      </c>
      <c r="O49" s="61" t="str">
        <f>+'[1]3. CONTROLES'!D66</f>
        <v>La lider de enfermeria del servicio de urgencias y el lider coordinador del equipo  medico realizaran un informe mensual en el cual se  analizaran las desviaciones de los triages de conformidad a lo   establecido en el  PROTOCOLO DE CLASIFICACION DE TRIAGE CODIGO: URG-PT-001 VERSION 06</v>
      </c>
      <c r="P49" s="62" t="str">
        <f>+'[1]3. CONTROLES'!M66</f>
        <v>X</v>
      </c>
      <c r="Q49" s="62" t="str">
        <f>+'[1]3. CONTROLES'!N66</f>
        <v>-</v>
      </c>
      <c r="R49" s="63" t="str">
        <f>+'[1]3. CONTROLES'!E66</f>
        <v>Preventivo</v>
      </c>
      <c r="S49" s="63" t="str">
        <f>+'[1]3. CONTROLES'!G66</f>
        <v xml:space="preserve">Manual </v>
      </c>
      <c r="T49" s="64">
        <f>+'[1]3. CONTROLES'!I66</f>
        <v>0.4</v>
      </c>
      <c r="U49" s="63" t="str">
        <f>+'[1]3. CONTROLES'!J66</f>
        <v xml:space="preserve">Documentado </v>
      </c>
      <c r="V49" s="63" t="str">
        <f>+'[1]3. CONTROLES'!K66</f>
        <v xml:space="preserve">Continua </v>
      </c>
      <c r="W49" s="63" t="str">
        <f>+'[1]3. CONTROLES'!L66</f>
        <v xml:space="preserve">Con Registro </v>
      </c>
      <c r="X49" s="65">
        <f>+'[1]4. RIESGO RESIDUAL'!E38</f>
        <v>0.6</v>
      </c>
      <c r="Y49" s="108" t="str">
        <f>+'[1]4. RIESGO RESIDUAL'!I38</f>
        <v>Baja</v>
      </c>
      <c r="Z49" s="109">
        <f>+'[1]4. RIESGO RESIDUAL'!H38</f>
        <v>0.6</v>
      </c>
      <c r="AA49" s="106" t="str">
        <f>+'[1]4. RIESGO RESIDUAL'!J38</f>
        <v xml:space="preserve">Catastrófico </v>
      </c>
      <c r="AB49" s="105">
        <f>+'[1]4. RIESGO RESIDUAL'!K38</f>
        <v>1</v>
      </c>
      <c r="AC49" s="107" t="str">
        <f>+'[1]4. RIESGO RESIDUAL'!L38</f>
        <v>Extremo</v>
      </c>
      <c r="AD49" s="63" t="str">
        <f>+'[1]4. RIESGO RESIDUAL'!M38</f>
        <v xml:space="preserve">REDUCIR </v>
      </c>
      <c r="AE49" s="61" t="str">
        <f>+'[1]5. PLAN ACCION'!C24</f>
        <v>INFORME DE TRIAGE</v>
      </c>
      <c r="AF49" s="110" t="str">
        <f>+'[1]5. PLAN ACCION'!D24</f>
        <v>1. La lider de enfermeria realizara cronograma de  capacitacion  a los profesionales de enfermeria y medicina general de urgencias  en el PROTOCOLO DE CLASIFICACION DE TRIAGE CODIGO: URG-PT-001 VERSION 06.  
2. La lider de enfermeria  y el lider de medicos realizara mensulamente un  informe del cumplimiento del protocolo, en donde en el cual se analizaran las desviaciones de los triages de conformidad a lo establecido en el  PROTOCOLO DE CLASIFICACION DE TRIAGE CODIGO: URG-PT-001 VERSION 06</v>
      </c>
      <c r="AG49" s="111" t="str">
        <f>+'[1]5. PLAN ACCION'!E24</f>
        <v>Lider de enfermeria del servicio de urgencia
Lider de médicos del Servicios de urgencias
Auditoria Médica</v>
      </c>
      <c r="AH49" s="61" t="str">
        <f>+'[1]5. PLAN ACCION'!F24</f>
        <v>1. Mayo 2022
2. Junio 2022
3. Junio  2022</v>
      </c>
      <c r="AI49" s="61" t="str">
        <f>+'[1]5. PLAN ACCION'!G24</f>
        <v>1. Junio 2022
2. Diciembre 2022
3. Diciembre 2022</v>
      </c>
      <c r="AJ49" s="112"/>
      <c r="AK49" s="113"/>
    </row>
    <row r="50" spans="1:37" ht="65.25" customHeight="1" x14ac:dyDescent="0.15">
      <c r="A50" s="53" t="str">
        <f>+'[1]1. IDENTIF RIESGO'!A27</f>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
      <c r="B50" s="69" t="str">
        <f>+'[1]1. IDENTIF RIESGO'!B27</f>
        <v>53-RG-NO APLICA PARA EL 2022</v>
      </c>
      <c r="C50" s="53" t="str">
        <f>+'[1]1. IDENTIF RIESGO'!C27</f>
        <v>Perdida econòmica, perdida de imagen</v>
      </c>
      <c r="D50" s="53" t="str">
        <f>+'[1]1. IDENTIF RIESGO'!D27</f>
        <v>demanda penal, sanciòn o multa del ente de control</v>
      </c>
      <c r="E50" s="53" t="str">
        <f>+'[1]1. IDENTIF RIESGO'!E27</f>
        <v xml:space="preserve">Falta de adherencia a los protocolos y procedimientos del servicio de urgencias </v>
      </c>
      <c r="F50" s="53" t="str">
        <f>+'[1]1. IDENTIF RIESGO'!F27</f>
        <v>Posibilidad de perdida econòmica, perdida de imagen por demanda penal, sanciòn o multa del ente de control debido a falta de adherencia a los protocolos y procedimientos del servicio de urgencias de la ESE ISABU</v>
      </c>
      <c r="G50" s="54" t="str">
        <f>+'[1]1. IDENTIF RIESGO'!K27</f>
        <v>Ejecución y administración de procesos</v>
      </c>
      <c r="H50" s="54">
        <f>+'[1]2.1.PROBABILIDAD'!D34</f>
        <v>150</v>
      </c>
      <c r="I50" s="55" t="str">
        <f>+'[1]2.1.PROBABILIDAD'!E34</f>
        <v>Moderado</v>
      </c>
      <c r="J50" s="56">
        <f>+'[1]2.1.PROBABILIDAD'!F34</f>
        <v>0.6</v>
      </c>
      <c r="K50" s="57" t="str">
        <f>+'[1]2.2.IMPACTO '!X25</f>
        <v xml:space="preserve">Catastrófico </v>
      </c>
      <c r="L50" s="56">
        <f>+'[1]2.2.IMPACTO '!Y25</f>
        <v>1</v>
      </c>
      <c r="M50" s="59" t="str">
        <f>+'[1]2.3 MATRIZ DE CALOR '!F35</f>
        <v>Extremo</v>
      </c>
      <c r="N50" s="60">
        <v>1</v>
      </c>
      <c r="O50" s="61" t="str">
        <f>+'[1]3. CONTROLES'!D67</f>
        <v>Realizar seguimiento y control de la accesibilidad y la resolutividad del servicio</v>
      </c>
      <c r="P50" s="62" t="str">
        <f>+'[1]3. CONTROLES'!M67</f>
        <v>X</v>
      </c>
      <c r="Q50" s="62" t="str">
        <f>+'[1]3. CONTROLES'!N67</f>
        <v>-</v>
      </c>
      <c r="R50" s="63" t="str">
        <f>+'[1]3. CONTROLES'!E67</f>
        <v xml:space="preserve">Detectivo </v>
      </c>
      <c r="S50" s="63" t="str">
        <f>+'[1]3. CONTROLES'!G67</f>
        <v xml:space="preserve">Manual </v>
      </c>
      <c r="T50" s="64">
        <f>+'[1]3. CONTROLES'!I67</f>
        <v>0.3</v>
      </c>
      <c r="U50" s="63" t="str">
        <f>+'[1]3. CONTROLES'!J67</f>
        <v xml:space="preserve">Sin Documentar </v>
      </c>
      <c r="V50" s="63" t="str">
        <f>+'[1]3. CONTROLES'!K67</f>
        <v xml:space="preserve">Continua </v>
      </c>
      <c r="W50" s="63" t="str">
        <f>+'[1]3. CONTROLES'!L67</f>
        <v xml:space="preserve">Con Registro </v>
      </c>
      <c r="X50" s="65">
        <f>+'[1]4. RIESGO RESIDUAL'!E39</f>
        <v>0.42</v>
      </c>
      <c r="Y50" s="80" t="str">
        <f>+'[1]4. RIESGO RESIDUAL'!I39</f>
        <v>Moderado</v>
      </c>
      <c r="Z50" s="67">
        <f>+'[1]4. RIESGO RESIDUAL'!H39</f>
        <v>0.29399999999999998</v>
      </c>
      <c r="AA50" s="57" t="str">
        <f>+'[1]4. RIESGO RESIDUAL'!J39</f>
        <v xml:space="preserve">Catastrófico </v>
      </c>
      <c r="AB50" s="56">
        <f>+'[1]4. RIESGO RESIDUAL'!K39</f>
        <v>1</v>
      </c>
      <c r="AC50" s="59" t="str">
        <f>+'[1]4. RIESGO RESIDUAL'!L39</f>
        <v>Extremo</v>
      </c>
      <c r="AD50" s="54" t="str">
        <f>+'[1]4. RIESGO RESIDUAL'!M39</f>
        <v xml:space="preserve">REDUCIR </v>
      </c>
      <c r="AE50" s="53" t="str">
        <f>+'[1]5. PLAN ACCION'!C25</f>
        <v>N/A</v>
      </c>
      <c r="AF50" s="68" t="str">
        <f>+'[1]5. PLAN ACCION'!D25</f>
        <v>Capacitación y evalaución de las guias de atención de acuerdo a las primeras causas de atención</v>
      </c>
      <c r="AG50" s="69" t="str">
        <f>+'[1]5. PLAN ACCION'!E25</f>
        <v xml:space="preserve">Coordinador Medico
</v>
      </c>
      <c r="AH50" s="70">
        <f>+'[1]5. PLAN ACCION'!F25</f>
        <v>44348</v>
      </c>
      <c r="AI50" s="70">
        <f>+'[1]5. PLAN ACCION'!G25</f>
        <v>44560</v>
      </c>
      <c r="AJ50" s="71"/>
      <c r="AK50" s="72"/>
    </row>
    <row r="51" spans="1:37" ht="61.5" customHeight="1" x14ac:dyDescent="0.15">
      <c r="A51" s="53"/>
      <c r="B51" s="69"/>
      <c r="C51" s="53"/>
      <c r="D51" s="53"/>
      <c r="E51" s="53"/>
      <c r="F51" s="53"/>
      <c r="G51" s="54"/>
      <c r="H51" s="54"/>
      <c r="I51" s="55"/>
      <c r="J51" s="56"/>
      <c r="K51" s="57"/>
      <c r="L51" s="56"/>
      <c r="M51" s="59"/>
      <c r="N51" s="60">
        <v>2</v>
      </c>
      <c r="O51" s="61" t="str">
        <f>+'[1]3. CONTROLES'!D68</f>
        <v xml:space="preserve">Verificar el uso adecuado de los recursos (personal administrativo y asistencial, disponibilidad de citas, técnico, tecnológico) y la pertinencia de las remisiones y autorizaciones. </v>
      </c>
      <c r="P51" s="62" t="str">
        <f>+'[1]3. CONTROLES'!M68</f>
        <v>X</v>
      </c>
      <c r="Q51" s="62" t="str">
        <f>+'[1]3. CONTROLES'!N68</f>
        <v>-</v>
      </c>
      <c r="R51" s="63" t="str">
        <f>+'[1]3. CONTROLES'!E68</f>
        <v xml:space="preserve">Detectivo </v>
      </c>
      <c r="S51" s="63" t="str">
        <f>+'[1]3. CONTROLES'!G68</f>
        <v xml:space="preserve">Manual </v>
      </c>
      <c r="T51" s="64">
        <f>+'[1]3. CONTROLES'!I68</f>
        <v>0.3</v>
      </c>
      <c r="U51" s="63" t="str">
        <f>+'[1]3. CONTROLES'!J68</f>
        <v xml:space="preserve">Documentado </v>
      </c>
      <c r="V51" s="63" t="str">
        <f>+'[1]3. CONTROLES'!K68</f>
        <v xml:space="preserve">Continua </v>
      </c>
      <c r="W51" s="63" t="str">
        <f>+'[1]3. CONTROLES'!L68</f>
        <v xml:space="preserve">Con Registro </v>
      </c>
      <c r="X51" s="65">
        <f>+'[1]4. RIESGO RESIDUAL'!G39</f>
        <v>0.29399999999999998</v>
      </c>
      <c r="Y51" s="80"/>
      <c r="Z51" s="67"/>
      <c r="AA51" s="57"/>
      <c r="AB51" s="56"/>
      <c r="AC51" s="59"/>
      <c r="AD51" s="54"/>
      <c r="AE51" s="53"/>
      <c r="AF51" s="68"/>
      <c r="AG51" s="69"/>
      <c r="AH51" s="70"/>
      <c r="AI51" s="70"/>
      <c r="AJ51" s="71"/>
      <c r="AK51" s="72"/>
    </row>
    <row r="52" spans="1:37" ht="68.25" customHeight="1" x14ac:dyDescent="0.15">
      <c r="A52" s="77" t="str">
        <f>+'[1]1. IDENTIF RIESGO'!A28</f>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
      <c r="B52" s="69" t="str">
        <f>+'[1]1. IDENTIF RIESGO'!B28</f>
        <v>54-RG-NO APLICA PARA EL 2022</v>
      </c>
      <c r="C52" s="53" t="str">
        <f>+'[1]1. IDENTIF RIESGO'!C28</f>
        <v>Perdida econòmica
Afectaciòn de la imagen</v>
      </c>
      <c r="D52" s="53" t="str">
        <f>+'[1]1. IDENTIF RIESGO'!D28</f>
        <v>multa o anciòn del ente de control, afectaciòn de la salud y/o muerte de un usuario</v>
      </c>
      <c r="E52" s="53" t="str">
        <f>+'[1]1. IDENTIF RIESGO'!E28</f>
        <v>incumplimiento del protocolo de administraciòn segura de medicamentos</v>
      </c>
      <c r="F52" s="53" t="str">
        <f>+'[1]1. IDENTIF RIESGO'!F28</f>
        <v>Posibilidad de perdida econòmica,afectaciòn de la imagen,  por multa o sanciòn del ente de control, afectaciòn de la salud y/o muerte de un usuario debido al incumplimiento en el protocolo de administraciòn segura de medicamentos en el servicio de urgencias de la ESE ISABU</v>
      </c>
      <c r="G52" s="54" t="str">
        <f>+'[1]1. IDENTIF RIESGO'!K28</f>
        <v>Ejecución y administración de procesos</v>
      </c>
      <c r="H52" s="54">
        <f>+'[1]2.1.PROBABILIDAD'!D35</f>
        <v>12</v>
      </c>
      <c r="I52" s="83" t="str">
        <f>+'[1]2.1.PROBABILIDAD'!E35</f>
        <v>Baja</v>
      </c>
      <c r="J52" s="56">
        <f>+'[1]2.1.PROBABILIDAD'!F35</f>
        <v>0.4</v>
      </c>
      <c r="K52" s="57" t="str">
        <f>+'[1]2.2.IMPACTO '!X26</f>
        <v xml:space="preserve">Catastrófico </v>
      </c>
      <c r="L52" s="56">
        <f>+'[1]2.2.IMPACTO '!Y26</f>
        <v>1</v>
      </c>
      <c r="M52" s="59" t="str">
        <f>+'[1]2.3 MATRIZ DE CALOR '!F36</f>
        <v>Extremo</v>
      </c>
      <c r="N52" s="60">
        <v>1</v>
      </c>
      <c r="O52" s="61" t="str">
        <f>+'[1]3. CONTROLES'!D69</f>
        <v>El programa de seguridad del paciente realiza induccion y reinduccion del protocolo de administracion segura de medicamentos al personal asistencial</v>
      </c>
      <c r="P52" s="62" t="str">
        <f>+'[1]3. CONTROLES'!M69</f>
        <v>X</v>
      </c>
      <c r="Q52" s="62" t="str">
        <f>+'[1]3. CONTROLES'!N69</f>
        <v>-</v>
      </c>
      <c r="R52" s="63" t="str">
        <f>+'[1]3. CONTROLES'!E69</f>
        <v>Preventivo</v>
      </c>
      <c r="S52" s="63" t="str">
        <f>+'[1]3. CONTROLES'!G69</f>
        <v xml:space="preserve">Manual </v>
      </c>
      <c r="T52" s="64">
        <f>+'[1]3. CONTROLES'!I69</f>
        <v>0.4</v>
      </c>
      <c r="U52" s="63" t="str">
        <f>+'[1]3. CONTROLES'!J69</f>
        <v xml:space="preserve">Documentado </v>
      </c>
      <c r="V52" s="63" t="str">
        <f>+'[1]3. CONTROLES'!K69</f>
        <v xml:space="preserve">Continua </v>
      </c>
      <c r="W52" s="63" t="str">
        <f>+'[1]3. CONTROLES'!L69</f>
        <v xml:space="preserve">Con Registro </v>
      </c>
      <c r="X52" s="65">
        <f>+'[1]4. RIESGO RESIDUAL'!E40</f>
        <v>0.24</v>
      </c>
      <c r="Y52" s="66" t="str">
        <f>+'[1]4. RIESGO RESIDUAL'!I40</f>
        <v>Baja</v>
      </c>
      <c r="Z52" s="67">
        <f>+'[1]4. RIESGO RESIDUAL'!H40</f>
        <v>0.16799999999999998</v>
      </c>
      <c r="AA52" s="57" t="str">
        <f>+'[1]4. RIESGO RESIDUAL'!J40</f>
        <v xml:space="preserve">Catastrófico </v>
      </c>
      <c r="AB52" s="56">
        <f>+'[1]4. RIESGO RESIDUAL'!K40</f>
        <v>1</v>
      </c>
      <c r="AC52" s="57" t="str">
        <f>+'[1]4. RIESGO RESIDUAL'!L40</f>
        <v>Alto</v>
      </c>
      <c r="AD52" s="54" t="str">
        <f>+'[1]4. RIESGO RESIDUAL'!M40</f>
        <v xml:space="preserve">REDUCIR </v>
      </c>
      <c r="AE52" s="53" t="str">
        <f>+'[1]5. PLAN ACCION'!C26</f>
        <v>N/A</v>
      </c>
      <c r="AF52" s="68" t="str">
        <f>+'[1]5. PLAN ACCION'!D26</f>
        <v>Capacitacion y evaluación al personal medico, de enfermeria y auxiliar de enfermería en el protoolo de administarción segura de medicamentos</v>
      </c>
      <c r="AG52" s="69" t="str">
        <f>+'[1]5. PLAN ACCION'!E26</f>
        <v xml:space="preserve">Coordinacion de urgencias
</v>
      </c>
      <c r="AH52" s="70">
        <f>+'[1]5. PLAN ACCION'!F26</f>
        <v>44348</v>
      </c>
      <c r="AI52" s="70">
        <f>+'[1]5. PLAN ACCION'!G26</f>
        <v>44560</v>
      </c>
      <c r="AJ52" s="71"/>
      <c r="AK52" s="72"/>
    </row>
    <row r="53" spans="1:37" ht="60.75" customHeight="1" x14ac:dyDescent="0.15">
      <c r="A53" s="77"/>
      <c r="B53" s="69"/>
      <c r="C53" s="53"/>
      <c r="D53" s="53"/>
      <c r="E53" s="53"/>
      <c r="F53" s="53"/>
      <c r="G53" s="54"/>
      <c r="H53" s="54"/>
      <c r="I53" s="83"/>
      <c r="J53" s="56"/>
      <c r="K53" s="57"/>
      <c r="L53" s="56"/>
      <c r="M53" s="59"/>
      <c r="N53" s="60">
        <v>2</v>
      </c>
      <c r="O53" s="61" t="str">
        <f>+'[1]3. CONTROLES'!D70</f>
        <v xml:space="preserve">El programa de seguridad del paciente evalua al personal encargado de la administracion de medicamentos mediante lista de chequeo </v>
      </c>
      <c r="P53" s="62" t="str">
        <f>+'[1]3. CONTROLES'!M70</f>
        <v>X</v>
      </c>
      <c r="Q53" s="62" t="str">
        <f>+'[1]3. CONTROLES'!N70</f>
        <v>-</v>
      </c>
      <c r="R53" s="63" t="str">
        <f>+'[1]3. CONTROLES'!E70</f>
        <v xml:space="preserve">Detectivo </v>
      </c>
      <c r="S53" s="63" t="str">
        <f>+'[1]3. CONTROLES'!G70</f>
        <v xml:space="preserve">Manual </v>
      </c>
      <c r="T53" s="64">
        <f>+'[1]3. CONTROLES'!I70</f>
        <v>0.3</v>
      </c>
      <c r="U53" s="63" t="str">
        <f>+'[1]3. CONTROLES'!J70</f>
        <v xml:space="preserve">Documentado </v>
      </c>
      <c r="V53" s="63" t="str">
        <f>+'[1]3. CONTROLES'!K70</f>
        <v xml:space="preserve">Continua </v>
      </c>
      <c r="W53" s="63" t="str">
        <f>+'[1]3. CONTROLES'!L70</f>
        <v xml:space="preserve">Con Registro </v>
      </c>
      <c r="X53" s="65">
        <f>+'[1]4. RIESGO RESIDUAL'!G40</f>
        <v>0.16799999999999998</v>
      </c>
      <c r="Y53" s="66"/>
      <c r="Z53" s="67"/>
      <c r="AA53" s="57"/>
      <c r="AB53" s="56"/>
      <c r="AC53" s="57"/>
      <c r="AD53" s="54"/>
      <c r="AE53" s="53"/>
      <c r="AF53" s="68"/>
      <c r="AG53" s="69"/>
      <c r="AH53" s="70"/>
      <c r="AI53" s="70"/>
      <c r="AJ53" s="71"/>
      <c r="AK53" s="72"/>
    </row>
    <row r="54" spans="1:37" ht="66.75" customHeight="1" x14ac:dyDescent="0.15">
      <c r="A54" s="53" t="str">
        <f>+'[1]1. IDENTIF RIESGO'!A29</f>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
      <c r="B54" s="69" t="str">
        <f>+'[1]1. IDENTIF RIESGO'!B29</f>
        <v>55-RG-NO APLICA PARA EL 2022</v>
      </c>
      <c r="C54" s="53" t="str">
        <f>+'[1]1. IDENTIF RIESGO'!C29</f>
        <v>Agresiòn al personal de salud</v>
      </c>
      <c r="D54" s="53" t="str">
        <f>+'[1]1. IDENTIF RIESGO'!D29</f>
        <v xml:space="preserve">Deficit de personal de vigilancia, </v>
      </c>
      <c r="E54" s="53" t="str">
        <f>+'[1]1. IDENTIF RIESGO'!E29</f>
        <v>falta de educaciòn del usuario en derechos y deberes y en el proceso de urgencias</v>
      </c>
      <c r="F54" s="53" t="str">
        <f>+'[1]1. IDENTIF RIESGO'!F29</f>
        <v>Posibilidad de agresiòn al personal de salud por deficit del sistema de vigilancia debido a falta de educaciòn del usuario en derechos y deberes y en proceso de urgencias en la ESE ISABU</v>
      </c>
      <c r="G54" s="54" t="str">
        <f>+'[1]1. IDENTIF RIESGO'!K29</f>
        <v>Usuarios, productos y 
prácticas</v>
      </c>
      <c r="H54" s="54">
        <f>+'[1]2.1.PROBABILIDAD'!D36</f>
        <v>400</v>
      </c>
      <c r="I54" s="55" t="str">
        <f>+'[1]2.1.PROBABILIDAD'!E36</f>
        <v>Moderado</v>
      </c>
      <c r="J54" s="56">
        <f>+'[1]2.1.PROBABILIDAD'!F36</f>
        <v>0.6</v>
      </c>
      <c r="K54" s="79" t="str">
        <f>+'[1]2.2.IMPACTO '!X27</f>
        <v>Mayor</v>
      </c>
      <c r="L54" s="56">
        <f>+'[1]2.2.IMPACTO '!Y27</f>
        <v>0.8</v>
      </c>
      <c r="M54" s="57" t="str">
        <f>+'[1]2.3 MATRIZ DE CALOR '!F37</f>
        <v>Alto</v>
      </c>
      <c r="N54" s="60">
        <v>1</v>
      </c>
      <c r="O54" s="61" t="str">
        <f>+'[1]3. CONTROLES'!D71</f>
        <v xml:space="preserve">Brindar educacion a los usuarios respecto a los derechos y deberes que tienen dentro de la institucion </v>
      </c>
      <c r="P54" s="62" t="str">
        <f>+'[1]3. CONTROLES'!M71</f>
        <v>X</v>
      </c>
      <c r="Q54" s="62" t="str">
        <f>+'[1]3. CONTROLES'!N71</f>
        <v>-</v>
      </c>
      <c r="R54" s="63" t="str">
        <f>+'[1]3. CONTROLES'!E71</f>
        <v>Preventivo</v>
      </c>
      <c r="S54" s="63" t="str">
        <f>+'[1]3. CONTROLES'!G71</f>
        <v xml:space="preserve">Manual </v>
      </c>
      <c r="T54" s="64">
        <f>+'[1]3. CONTROLES'!I71</f>
        <v>0.4</v>
      </c>
      <c r="U54" s="63" t="str">
        <f>+'[1]3. CONTROLES'!J71</f>
        <v xml:space="preserve">Documentado </v>
      </c>
      <c r="V54" s="63" t="str">
        <f>+'[1]3. CONTROLES'!K71</f>
        <v xml:space="preserve">Continua </v>
      </c>
      <c r="W54" s="63" t="str">
        <f>+'[1]3. CONTROLES'!L71</f>
        <v xml:space="preserve">Con Registro </v>
      </c>
      <c r="X54" s="65">
        <f>+'[1]4. RIESGO RESIDUAL'!E41</f>
        <v>0.36</v>
      </c>
      <c r="Y54" s="80" t="str">
        <f>+'[1]4. RIESGO RESIDUAL'!I41</f>
        <v>Moderado</v>
      </c>
      <c r="Z54" s="67">
        <f>+'[1]4. RIESGO RESIDUAL'!H41</f>
        <v>0.216</v>
      </c>
      <c r="AA54" s="81" t="str">
        <f>+'[1]4. RIESGO RESIDUAL'!J41</f>
        <v>Mayor</v>
      </c>
      <c r="AB54" s="56">
        <f>+'[1]4. RIESGO RESIDUAL'!K41</f>
        <v>0.8</v>
      </c>
      <c r="AC54" s="57" t="str">
        <f>+'[1]4. RIESGO RESIDUAL'!L41</f>
        <v>Alto</v>
      </c>
      <c r="AD54" s="54" t="str">
        <f>+'[1]4. RIESGO RESIDUAL'!M41</f>
        <v xml:space="preserve">REDUCIR </v>
      </c>
      <c r="AE54" s="53" t="str">
        <f>+'[1]5. PLAN ACCION'!C27</f>
        <v>N/A</v>
      </c>
      <c r="AF54" s="68" t="str">
        <f>+'[1]5. PLAN ACCION'!D27</f>
        <v>Ubicación de cartelera informativa sobre el proceso de triage en el lugar donde se realiza el triage, socialización de derechos y deberes de los usuarios, asi como brindar informacion y atencion oportuna a los usuarios</v>
      </c>
      <c r="AG54" s="69" t="str">
        <f>+'[1]5. PLAN ACCION'!E27</f>
        <v>Personal asistencial</v>
      </c>
      <c r="AH54" s="70">
        <f>+'[1]5. PLAN ACCION'!F27</f>
        <v>44348</v>
      </c>
      <c r="AI54" s="70">
        <f>+'[1]5. PLAN ACCION'!G27</f>
        <v>44560</v>
      </c>
      <c r="AJ54" s="71"/>
      <c r="AK54" s="72"/>
    </row>
    <row r="55" spans="1:37" ht="60" x14ac:dyDescent="0.15">
      <c r="A55" s="53"/>
      <c r="B55" s="69"/>
      <c r="C55" s="53"/>
      <c r="D55" s="53"/>
      <c r="E55" s="53"/>
      <c r="F55" s="53"/>
      <c r="G55" s="54"/>
      <c r="H55" s="54"/>
      <c r="I55" s="55"/>
      <c r="J55" s="56"/>
      <c r="K55" s="79"/>
      <c r="L55" s="56"/>
      <c r="M55" s="57"/>
      <c r="N55" s="60">
        <v>2</v>
      </c>
      <c r="O55" s="61" t="str">
        <f>+'[1]3. CONTROLES'!D72</f>
        <v>Socializacion al personal del servicio sobre el protocolo de sujecion, con el objetivo de minimizar el riesgo de agresion</v>
      </c>
      <c r="P55" s="62" t="str">
        <f>+'[1]3. CONTROLES'!M72</f>
        <v>X</v>
      </c>
      <c r="Q55" s="62" t="str">
        <f>+'[1]3. CONTROLES'!N72</f>
        <v>X</v>
      </c>
      <c r="R55" s="63" t="str">
        <f>+'[1]3. CONTROLES'!E72</f>
        <v>Preventivo</v>
      </c>
      <c r="S55" s="63" t="str">
        <f>+'[1]3. CONTROLES'!G72</f>
        <v xml:space="preserve">Manual </v>
      </c>
      <c r="T55" s="64">
        <f>+'[1]3. CONTROLES'!I72</f>
        <v>0.4</v>
      </c>
      <c r="U55" s="63" t="str">
        <f>+'[1]3. CONTROLES'!J72</f>
        <v xml:space="preserve">Documentado </v>
      </c>
      <c r="V55" s="63" t="str">
        <f>+'[1]3. CONTROLES'!K72</f>
        <v xml:space="preserve">Continua </v>
      </c>
      <c r="W55" s="63" t="str">
        <f>+'[1]3. CONTROLES'!L72</f>
        <v xml:space="preserve">Con Registro </v>
      </c>
      <c r="X55" s="65">
        <f>+'[1]4. RIESGO RESIDUAL'!G41</f>
        <v>0.216</v>
      </c>
      <c r="Y55" s="80"/>
      <c r="Z55" s="67"/>
      <c r="AA55" s="81"/>
      <c r="AB55" s="56"/>
      <c r="AC55" s="57"/>
      <c r="AD55" s="54"/>
      <c r="AE55" s="53"/>
      <c r="AF55" s="68"/>
      <c r="AG55" s="69"/>
      <c r="AH55" s="70"/>
      <c r="AI55" s="70"/>
      <c r="AJ55" s="71"/>
      <c r="AK55" s="72"/>
    </row>
    <row r="56" spans="1:37" ht="71.25" customHeight="1" x14ac:dyDescent="0.15">
      <c r="A56" s="77" t="str">
        <f>+'[1]1. IDENTIF RIESGO'!A30</f>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asistencialURGENCIAS</v>
      </c>
      <c r="B56" s="69" t="str">
        <f>+'[1]1. IDENTIF RIESGO'!B30</f>
        <v>56-RG NO APLICA PARA EL 2022-EL RIESGO PASA PARA RECURSOS FISICOS- BIOMEDICA</v>
      </c>
      <c r="C56" s="53" t="str">
        <f>+'[1]1. IDENTIF RIESGO'!C30</f>
        <v>Perdida econòmica</v>
      </c>
      <c r="D56" s="53" t="str">
        <f>+'[1]1. IDENTIF RIESGO'!D30</f>
        <v>multa o sanciòn del ente control, sobrecostos, daño en los equipos biomèdicos</v>
      </c>
      <c r="E56" s="53" t="str">
        <f>+'[1]1. IDENTIF RIESGO'!E30</f>
        <v>Falta de capacitaciòn del personal en el manejo seguro de los equyipos biomedicos, no cumplimiento del cronograma de mantenimiento de los equipos en la ESE ISABU</v>
      </c>
      <c r="F56" s="53" t="str">
        <f>+'[1]1. IDENTIF RIESGO'!F30</f>
        <v>Posibilidad de perdia econòmica, por multa o sanciòn del ente de control, sobrecostos, por daño en los equipos biomedicos, debido a falta de capacitaciòn al personal en el manejo seguro de los equipos biomèdicos y no cumplimiento del cronograma de mantenimiento de los equipos en la ESE ISABU</v>
      </c>
      <c r="G56" s="54" t="str">
        <f>+'[1]1. IDENTIF RIESGO'!K30</f>
        <v>Fallas tecnológicas</v>
      </c>
      <c r="H56" s="54">
        <f>+'[1]2.1.PROBABILIDAD'!D37</f>
        <v>200</v>
      </c>
      <c r="I56" s="55" t="str">
        <f>+'[1]2.1.PROBABILIDAD'!E37</f>
        <v>Moderado</v>
      </c>
      <c r="J56" s="56">
        <f>+'[1]2.1.PROBABILIDAD'!F37</f>
        <v>0.6</v>
      </c>
      <c r="K56" s="55" t="str">
        <f>+'[1]2.2.IMPACTO '!X28</f>
        <v>Moderado</v>
      </c>
      <c r="L56" s="56">
        <f>+'[1]2.2.IMPACTO '!Y28</f>
        <v>0.6</v>
      </c>
      <c r="M56" s="55" t="str">
        <f>+'[1]2.3 MATRIZ DE CALOR '!F38</f>
        <v>Moderado</v>
      </c>
      <c r="N56" s="60">
        <v>1</v>
      </c>
      <c r="O56" s="61" t="str">
        <f>+'[1]3. CONTROLES'!D73</f>
        <v>Realizar periodicamente mantenimiento preventivo y correctivo de los equipos biomedicos con el fin de mitigar daños y costos</v>
      </c>
      <c r="P56" s="62" t="str">
        <f>+'[1]3. CONTROLES'!M73</f>
        <v>X</v>
      </c>
      <c r="Q56" s="62" t="str">
        <f>+'[1]3. CONTROLES'!N73</f>
        <v>-</v>
      </c>
      <c r="R56" s="63" t="str">
        <f>+'[1]3. CONTROLES'!E73</f>
        <v>Preventivo</v>
      </c>
      <c r="S56" s="63" t="str">
        <f>+'[1]3. CONTROLES'!G73</f>
        <v xml:space="preserve">Manual </v>
      </c>
      <c r="T56" s="64">
        <f>+'[1]3. CONTROLES'!I73</f>
        <v>0.4</v>
      </c>
      <c r="U56" s="63" t="str">
        <f>+'[1]3. CONTROLES'!J73</f>
        <v xml:space="preserve">Documentado </v>
      </c>
      <c r="V56" s="63" t="str">
        <f>+'[1]3. CONTROLES'!K73</f>
        <v xml:space="preserve">Continua </v>
      </c>
      <c r="W56" s="63" t="str">
        <f>+'[1]3. CONTROLES'!L73</f>
        <v xml:space="preserve">Con Registro </v>
      </c>
      <c r="X56" s="65">
        <f>+'[1]4. RIESGO RESIDUAL'!E42</f>
        <v>0.36</v>
      </c>
      <c r="Y56" s="80" t="str">
        <f>+'[1]4. RIESGO RESIDUAL'!I42</f>
        <v>Moderado</v>
      </c>
      <c r="Z56" s="67">
        <f>+'[1]4. RIESGO RESIDUAL'!H42</f>
        <v>0.252</v>
      </c>
      <c r="AA56" s="55" t="str">
        <f>+'[1]4. RIESGO RESIDUAL'!J42</f>
        <v>Moderado</v>
      </c>
      <c r="AB56" s="56">
        <f>+'[1]4. RIESGO RESIDUAL'!K42</f>
        <v>0.6</v>
      </c>
      <c r="AC56" s="59" t="str">
        <f>+'[1]4. RIESGO RESIDUAL'!L42</f>
        <v>Extremo</v>
      </c>
      <c r="AD56" s="54" t="str">
        <f>+'[1]4. RIESGO RESIDUAL'!M42</f>
        <v xml:space="preserve">REDUCIR </v>
      </c>
      <c r="AE56" s="53" t="str">
        <f>+'[1]5. PLAN ACCION'!C28</f>
        <v>N/A</v>
      </c>
      <c r="AF56" s="68" t="str">
        <f>+'[1]5. PLAN ACCION'!D28</f>
        <v>Capacitacion a el personal medico, auxiliar de enfermeria y enfermeros profesionales sobre el uso adecuado de los equipos</v>
      </c>
      <c r="AG56" s="69" t="str">
        <f>+'[1]5. PLAN ACCION'!E28</f>
        <v>Ingeniera Biomedica</v>
      </c>
      <c r="AH56" s="70">
        <f>+'[1]5. PLAN ACCION'!F28</f>
        <v>44348</v>
      </c>
      <c r="AI56" s="70">
        <f>+'[1]5. PLAN ACCION'!G28</f>
        <v>44560</v>
      </c>
      <c r="AJ56" s="71"/>
      <c r="AK56" s="72"/>
    </row>
    <row r="57" spans="1:37" ht="73.5" customHeight="1" x14ac:dyDescent="0.15">
      <c r="A57" s="77"/>
      <c r="B57" s="69"/>
      <c r="C57" s="53"/>
      <c r="D57" s="53"/>
      <c r="E57" s="53"/>
      <c r="F57" s="53"/>
      <c r="G57" s="54"/>
      <c r="H57" s="54"/>
      <c r="I57" s="55"/>
      <c r="J57" s="56"/>
      <c r="K57" s="55"/>
      <c r="L57" s="56"/>
      <c r="M57" s="55"/>
      <c r="N57" s="60">
        <v>2</v>
      </c>
      <c r="O57" s="61" t="str">
        <f>+'[1]3. CONTROLES'!D74</f>
        <v xml:space="preserve">Evaluacion al personal asistencial sobre el uso correcto de equipos biomedicos, mediante lista de chequeo </v>
      </c>
      <c r="P57" s="62" t="str">
        <f>+'[1]3. CONTROLES'!M74</f>
        <v>X</v>
      </c>
      <c r="Q57" s="62" t="str">
        <f>+'[1]3. CONTROLES'!N74</f>
        <v>-</v>
      </c>
      <c r="R57" s="63" t="str">
        <f>+'[1]3. CONTROLES'!E74</f>
        <v xml:space="preserve">Detectivo </v>
      </c>
      <c r="S57" s="63" t="str">
        <f>+'[1]3. CONTROLES'!G74</f>
        <v xml:space="preserve">Manual </v>
      </c>
      <c r="T57" s="64">
        <f>+'[1]3. CONTROLES'!I74</f>
        <v>0.3</v>
      </c>
      <c r="U57" s="63" t="str">
        <f>+'[1]3. CONTROLES'!J74</f>
        <v xml:space="preserve">Documentado </v>
      </c>
      <c r="V57" s="63" t="str">
        <f>+'[1]3. CONTROLES'!K74</f>
        <v xml:space="preserve">Continua </v>
      </c>
      <c r="W57" s="63" t="str">
        <f>+'[1]3. CONTROLES'!L74</f>
        <v xml:space="preserve">Con Registro </v>
      </c>
      <c r="X57" s="65">
        <f>+'[1]4. RIESGO RESIDUAL'!G42</f>
        <v>0.252</v>
      </c>
      <c r="Y57" s="80"/>
      <c r="Z57" s="67"/>
      <c r="AA57" s="55"/>
      <c r="AB57" s="56"/>
      <c r="AC57" s="59"/>
      <c r="AD57" s="54"/>
      <c r="AE57" s="53"/>
      <c r="AF57" s="68"/>
      <c r="AG57" s="69"/>
      <c r="AH57" s="70"/>
      <c r="AI57" s="70"/>
      <c r="AJ57" s="71"/>
      <c r="AK57" s="72"/>
    </row>
    <row r="58" spans="1:37" ht="87" customHeight="1" x14ac:dyDescent="0.15">
      <c r="A58" s="53" t="str">
        <f>+'[1]1. IDENTIF RIESGO'!A31</f>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asistencialURGENCIAS</v>
      </c>
      <c r="B58" s="69" t="str">
        <f>+'[1]1. IDENTIF RIESGO'!B31</f>
        <v>57-RG NO APLICA PARA EL 2022-EL RIESGO NO PERTENECE A SU PROCESO</v>
      </c>
      <c r="C58" s="53" t="str">
        <f>+'[1]1. IDENTIF RIESGO'!C31</f>
        <v>Perdida economica, afectación de la salud y/o muerte del usuario</v>
      </c>
      <c r="D58" s="53" t="str">
        <f>+'[1]1. IDENTIF RIESGO'!D31</f>
        <v>demanda penal, sanciòn o multa del ente de control</v>
      </c>
      <c r="E58" s="53" t="str">
        <f>+'[1]1. IDENTIF RIESGO'!E31</f>
        <v>falta de resolutividad en la atención inicial que genera reingreso  dentro de las 72 horas del egreso por la misma causa en el servicio de urgencias</v>
      </c>
      <c r="F58" s="53" t="str">
        <f>+'[1]1. IDENTIF RIESGO'!F31</f>
        <v>Posibilidad de  perdida econòmica,por demanda o sanciòn del ente de control  , afectaciòn de la salud y/o muerte del usuario por falta de resolutividad en la atención inicial que genera reingreso  dentro de las 72 horas del egreso por la misma causa en el servicio de urgencias</v>
      </c>
      <c r="G58" s="54" t="str">
        <f>+'[1]1. IDENTIF RIESGO'!K31</f>
        <v>Usuarios, productos y 
prácticas</v>
      </c>
      <c r="H58" s="54">
        <f>+'[1]2.1.PROBABILIDAD'!D38</f>
        <v>37786</v>
      </c>
      <c r="I58" s="57" t="str">
        <f>+'[1]2.1.PROBABILIDAD'!E38</f>
        <v xml:space="preserve">Muy Alta </v>
      </c>
      <c r="J58" s="56">
        <f>+'[1]2.1.PROBABILIDAD'!F38</f>
        <v>1</v>
      </c>
      <c r="K58" s="114" t="str">
        <f>+'[1]2.2.IMPACTO '!X29</f>
        <v xml:space="preserve">Catastrófico </v>
      </c>
      <c r="L58" s="56">
        <f>+'[1]2.2.IMPACTO '!Y29</f>
        <v>1</v>
      </c>
      <c r="M58" s="59" t="str">
        <f>+'[1]2.3 MATRIZ DE CALOR '!F39</f>
        <v>Extremo</v>
      </c>
      <c r="N58" s="60">
        <v>1</v>
      </c>
      <c r="O58" s="61" t="str">
        <f>+'[1]3. CONTROLES'!D75</f>
        <v>El auditor médico  realizara la medición del indicador reingresos dentro de las 72 horas del egreso por la misma causa  los 2 dias hábiles siguientes al mes posterior del servicio y debe remtitir al líder medico del servicio de urgencias y a la dirección técnica de unidades hospitalarias por medio de correo electrónico, anexando la base de datos y el análisis de reingresos.</v>
      </c>
      <c r="P58" s="62" t="str">
        <f>+'[1]3. CONTROLES'!M75</f>
        <v>X</v>
      </c>
      <c r="Q58" s="62" t="str">
        <f>+'[1]3. CONTROLES'!N75</f>
        <v>-</v>
      </c>
      <c r="R58" s="63" t="str">
        <f>+'[1]3. CONTROLES'!E75</f>
        <v xml:space="preserve">Detectivo </v>
      </c>
      <c r="S58" s="63" t="str">
        <f>+'[1]3. CONTROLES'!G75</f>
        <v xml:space="preserve">Manual </v>
      </c>
      <c r="T58" s="64">
        <f>+'[1]3. CONTROLES'!I75</f>
        <v>0.3</v>
      </c>
      <c r="U58" s="63" t="str">
        <f>+'[1]3. CONTROLES'!J75</f>
        <v xml:space="preserve">Documentado </v>
      </c>
      <c r="V58" s="63" t="str">
        <f>+'[1]3. CONTROLES'!K75</f>
        <v xml:space="preserve">Continua </v>
      </c>
      <c r="W58" s="63" t="str">
        <f>+'[1]3. CONTROLES'!L75</f>
        <v xml:space="preserve">Con Registro </v>
      </c>
      <c r="X58" s="65">
        <f>+'[1]4. RIESGO RESIDUAL'!E43</f>
        <v>0.7</v>
      </c>
      <c r="Y58" s="102" t="str">
        <f>+'[1]4. RIESGO RESIDUAL'!I43</f>
        <v>Moderado</v>
      </c>
      <c r="Z58" s="67">
        <f>+'[1]4. RIESGO RESIDUAL'!H43</f>
        <v>0.49</v>
      </c>
      <c r="AA58" s="57" t="str">
        <f>+'[1]4. RIESGO RESIDUAL'!J43</f>
        <v xml:space="preserve">Catastrófico </v>
      </c>
      <c r="AB58" s="56">
        <f>+'[1]4. RIESGO RESIDUAL'!K43</f>
        <v>1</v>
      </c>
      <c r="AC58" s="59" t="str">
        <f>+'[1]4. RIESGO RESIDUAL'!L43</f>
        <v>Extremo</v>
      </c>
      <c r="AD58" s="54" t="str">
        <f>+'[1]4. RIESGO RESIDUAL'!M43</f>
        <v xml:space="preserve">REDUCIR </v>
      </c>
      <c r="AE58" s="53" t="str">
        <f>+'[1]5. PLAN ACCION'!C29</f>
        <v>1. Numero de socializaciones realizadas del indicador de reingreso dentro de las 72 horas en egreso por la misma causa  en grupo pimario/Total de grupos primarios en el periodo evaluado
2.Documento estandarizado planilla de
entrega de información completa
3.Numero de capacitaciones realizadas /Total del capacitaciones programadas en el periodo</v>
      </c>
      <c r="AF58" s="68" t="str">
        <f>+'[1]5. PLAN ACCION'!D29</f>
        <v xml:space="preserve">1. Incluir en el grupo primario  de los medicos de urgencias la socializacion del indicador de reingreso dentro de las 72 horas del egreso por la misma causa en el servicio de urgencias, esta actividad se realizara mensual a partir del mes de Mayo 2022
2.Realizar el análisis y remitir un informe de las causas que generan el mayor número de reingresos por la misma causa en el servicio de urgencias con el fin de priorizar plan de capacitación a los médicos de urgencias , esta actividad sera desarrollada por el Auditor Médico y el lider Medico del servicio de urgencias , se realizara en el mes de Abril 2022: El informe debe ser remitido a la direccion técnica de unidades hospitalarias para la inclusión en el cronograma de capacitación y aprobación en el comite de Historias clínicas en el mes de Abril 2022 para  el segundo semestre de 2022 de Julio a Noviembre de 2022
3. Realizar capacitaciones al personal médico de urgencias de acuerdo a la aprobación realizadad en el cómite de Historias clínicas, la capacitación debe incluir evaluacion pre y postest , el acta de capacitación es responsabilidad del líder médico del servicio de  urgencias y  sera remitida al siguiente día hábil de realizada la capacitación  a la dirección ténica de unidades hospitalarias
</v>
      </c>
      <c r="AG58" s="69" t="str">
        <f>+'[1]5. PLAN ACCION'!E29</f>
        <v>Líder Médico servicio de urgencia
Auditor Medico</v>
      </c>
      <c r="AH58" s="70" t="str">
        <f>+'[1]5. PLAN ACCION'!F29</f>
        <v>1. Junio 2022
2.Abril 2022
3. Julio 2022</v>
      </c>
      <c r="AI58" s="70" t="str">
        <f>+'[1]5. PLAN ACCION'!G29</f>
        <v>1. Junio 2022
2.Junio 2022
3. Noviembre 2022</v>
      </c>
      <c r="AJ58" s="71"/>
      <c r="AK58" s="72"/>
    </row>
    <row r="59" spans="1:37" ht="103.5" customHeight="1" x14ac:dyDescent="0.15">
      <c r="A59" s="53"/>
      <c r="B59" s="69"/>
      <c r="C59" s="53"/>
      <c r="D59" s="53"/>
      <c r="E59" s="53"/>
      <c r="F59" s="53"/>
      <c r="G59" s="54"/>
      <c r="H59" s="54"/>
      <c r="I59" s="57"/>
      <c r="J59" s="56"/>
      <c r="K59" s="114"/>
      <c r="L59" s="56"/>
      <c r="M59" s="59"/>
      <c r="N59" s="60">
        <v>2</v>
      </c>
      <c r="O59" s="61" t="str">
        <f>+'[1]3. CONTROLES'!D76</f>
        <v>El lider medico del servicio de urgencias realizará seguimiento mensual al indicador de reingreso dentro de las 72 horas por la misma causa e informara a cada médico los casos que se presentaron y se realizaran acuerdos de gestión para la implementación de acciones de mejora.</v>
      </c>
      <c r="P59" s="62" t="str">
        <f>+'[1]3. CONTROLES'!M76</f>
        <v>X</v>
      </c>
      <c r="Q59" s="62" t="str">
        <f>+'[1]3. CONTROLES'!N76</f>
        <v>-</v>
      </c>
      <c r="R59" s="63" t="str">
        <f>+'[1]3. CONTROLES'!E76</f>
        <v xml:space="preserve">Detectivo </v>
      </c>
      <c r="S59" s="63" t="str">
        <f>+'[1]3. CONTROLES'!G76</f>
        <v xml:space="preserve">Manual </v>
      </c>
      <c r="T59" s="64">
        <f>+'[1]3. CONTROLES'!I76</f>
        <v>0.3</v>
      </c>
      <c r="U59" s="63" t="str">
        <f>+'[1]3. CONTROLES'!J76</f>
        <v xml:space="preserve">Documentado </v>
      </c>
      <c r="V59" s="63" t="str">
        <f>+'[1]3. CONTROLES'!K76</f>
        <v xml:space="preserve">Continua </v>
      </c>
      <c r="W59" s="63" t="str">
        <f>+'[1]3. CONTROLES'!L76</f>
        <v xml:space="preserve">Con Registro </v>
      </c>
      <c r="X59" s="65">
        <f>+'[1]4. RIESGO RESIDUAL'!G43</f>
        <v>0.49</v>
      </c>
      <c r="Y59" s="102"/>
      <c r="Z59" s="67"/>
      <c r="AA59" s="57"/>
      <c r="AB59" s="56"/>
      <c r="AC59" s="59"/>
      <c r="AD59" s="54"/>
      <c r="AE59" s="53"/>
      <c r="AF59" s="68"/>
      <c r="AG59" s="69"/>
      <c r="AH59" s="70"/>
      <c r="AI59" s="70"/>
      <c r="AJ59" s="71"/>
      <c r="AK59" s="72"/>
    </row>
    <row r="60" spans="1:37" ht="96" customHeight="1" x14ac:dyDescent="0.15">
      <c r="A60" s="103" t="str">
        <f>+'[1]1. IDENTIF RIESGO'!A32</f>
        <v>GESTIÓN DE INTERNACIÓN 
OBJETIVO: Garantizar el manejo pertinente, seguro y cálido a los usuarios que requieren del servicio de hospitalización para la recuperación de su salud, con altos estándares de calidad, seguridad y humanización del servicio.</v>
      </c>
      <c r="B60" s="111" t="str">
        <f>+'[1]1. IDENTIF RIESGO'!B32</f>
        <v>58-RG</v>
      </c>
      <c r="C60" s="61" t="str">
        <f>+'[1]1. IDENTIF RIESGO'!C32</f>
        <v xml:space="preserve">Afectación reputacional o perdida económica
sanción disciplinaria
</v>
      </c>
      <c r="D60" s="61" t="str">
        <f>+'[1]1. IDENTIF RIESGO'!D32</f>
        <v>quejas de usuario
sanción del ente de control</v>
      </c>
      <c r="E60" s="61" t="str">
        <f>+'[1]1. IDENTIF RIESGO'!E32</f>
        <v xml:space="preserve">falta de seguimiento al cumplimiento del PROTOCOLO INFORMACIÓN A PACIENTES Y
FAMILIARES/ACOMPAÑANTES EN PACIENTE
HOSPITALIZADO  CODIGO: INA-PT-011 </v>
      </c>
      <c r="F60" s="61" t="str">
        <f>+'[1]1. IDENTIF RIESGO'!F32</f>
        <v xml:space="preserve">Posibilidad de afectación reputacional , perdida económica, sanción disciplinaria, por queja de usuario debido a la falta de seguimiento al cumplimiento del  PROTOCOLO INFORMACIÓN A PACIENTES Y
FAMILIARES/ACOMPAÑANTES EN PACIENTE
HOSPITALIZADO  CODIGO: INA-PT-011 </v>
      </c>
      <c r="G60" s="63" t="str">
        <f>+'[1]1. IDENTIF RIESGO'!K32</f>
        <v>Usuarios, productos y 
prácticas</v>
      </c>
      <c r="H60" s="63">
        <f>+'[1]2.1.PROBABILIDAD'!D39</f>
        <v>2434</v>
      </c>
      <c r="I60" s="115" t="str">
        <f>+'[1]2.1.PROBABILIDAD'!E39</f>
        <v xml:space="preserve">Alta </v>
      </c>
      <c r="J60" s="105">
        <f>+'[1]2.1.PROBABILIDAD'!F39</f>
        <v>0.8</v>
      </c>
      <c r="K60" s="115" t="str">
        <f>+'[1]2.2.IMPACTO '!X30</f>
        <v>Mayor</v>
      </c>
      <c r="L60" s="105">
        <f>+'[1]2.2.IMPACTO '!Y30</f>
        <v>0.8</v>
      </c>
      <c r="M60" s="106" t="str">
        <f>+'[1]2.3 MATRIZ DE CALOR '!F40</f>
        <v>Alto</v>
      </c>
      <c r="N60" s="60">
        <v>1</v>
      </c>
      <c r="O60" s="61" t="str">
        <f>+'[1]3. CONTROLES'!D77</f>
        <v>Los lideres jefes de enfermeria de internacion de las unidades hospitalarias realizara informe  mensual donde se incluya la verificacion de la educacion vs egresos hospitalarios.</v>
      </c>
      <c r="P60" s="62" t="str">
        <f>+'[1]3. CONTROLES'!M77</f>
        <v>X</v>
      </c>
      <c r="Q60" s="62" t="str">
        <f>+'[1]3. CONTROLES'!N77</f>
        <v>-</v>
      </c>
      <c r="R60" s="63" t="str">
        <f>+'[1]3. CONTROLES'!E77</f>
        <v>Preventivo</v>
      </c>
      <c r="S60" s="63" t="str">
        <f>+'[1]3. CONTROLES'!G77</f>
        <v xml:space="preserve">Manual </v>
      </c>
      <c r="T60" s="64">
        <f>+'[1]3. CONTROLES'!I77</f>
        <v>0.4</v>
      </c>
      <c r="U60" s="63" t="str">
        <f>+'[1]3. CONTROLES'!J77</f>
        <v xml:space="preserve">Sin Documentar </v>
      </c>
      <c r="V60" s="63" t="str">
        <f>+'[1]3. CONTROLES'!K77</f>
        <v xml:space="preserve">Continua </v>
      </c>
      <c r="W60" s="63" t="str">
        <f>+'[1]3. CONTROLES'!L77</f>
        <v xml:space="preserve">Con Registro </v>
      </c>
      <c r="X60" s="65">
        <f>+'[1]4. RIESGO RESIDUAL'!E44</f>
        <v>0.48</v>
      </c>
      <c r="Y60" s="108" t="str">
        <f>+'[1]4. RIESGO RESIDUAL'!I44</f>
        <v>Baja</v>
      </c>
      <c r="Z60" s="109">
        <f>+'[1]4. RIESGO RESIDUAL'!H44</f>
        <v>0.48</v>
      </c>
      <c r="AA60" s="116" t="str">
        <f>+'[1]4. RIESGO RESIDUAL'!J44</f>
        <v>Mayor</v>
      </c>
      <c r="AB60" s="105">
        <f>+'[1]4. RIESGO RESIDUAL'!K44</f>
        <v>0.8</v>
      </c>
      <c r="AC60" s="106" t="str">
        <f>+'[1]4. RIESGO RESIDUAL'!L44</f>
        <v>Alto</v>
      </c>
      <c r="AD60" s="63" t="str">
        <f>+'[1]4. RIESGO RESIDUAL'!M44</f>
        <v xml:space="preserve">REDUCIR </v>
      </c>
      <c r="AE60" s="61" t="str">
        <f>+'[1]5. PLAN ACCION'!C30</f>
        <v>Numero de pacientes educados por el personal de enfermeria en el periodo evaluado del servicio de internacion / total de pacientes egresados del servicio de internancion</v>
      </c>
      <c r="AF60" s="110" t="str">
        <f>+'[1]5. PLAN ACCION'!D30</f>
        <v>1. el lider de internacion realizara educacion al personal de enfermeria sobre el PROTOCOLO DE INFORMACION A PACIENTES Y FAMILIARES/ACOMPAÑANTES EN PACIENTE HOSPITALIZADO CODIGO: INA PT-011  
2. El lider de internacion realizara seguimiento y verificacion de la aplicacion de educacion y registro a los familiares y pacientes.   
 3. realizar el informe analizando la aplicacion de la educacion a los pacientes y familiares en el servicio de internacion</v>
      </c>
      <c r="AG60" s="111" t="str">
        <f>+'[1]5. PLAN ACCION'!E30</f>
        <v>Líder del servicio</v>
      </c>
      <c r="AH60" s="117" t="str">
        <f>+'[1]5. PLAN ACCION'!F30</f>
        <v>1. Mayo 2022
 2.julio 2022
 3.agosto 2022</v>
      </c>
      <c r="AI60" s="117" t="str">
        <f>+'[1]5. PLAN ACCION'!G30</f>
        <v>1.Junio 2022
 2.agosto 2022
 3.septiembre 2022</v>
      </c>
      <c r="AJ60" s="112"/>
      <c r="AK60" s="113"/>
    </row>
    <row r="61" spans="1:37" ht="63.75" customHeight="1" x14ac:dyDescent="0.15">
      <c r="A61" s="53" t="str">
        <f>+'[1]1. IDENTIF RIESGO'!A33</f>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v>
      </c>
      <c r="B61" s="69" t="str">
        <f>+'[1]1. IDENTIF RIESGO'!B33</f>
        <v>59-RG</v>
      </c>
      <c r="C61" s="53" t="str">
        <f>+'[1]1. IDENTIF RIESGO'!C33</f>
        <v xml:space="preserve">Perdida econòmica
</v>
      </c>
      <c r="D61" s="53" t="str">
        <f>+'[1]1. IDENTIF RIESGO'!D33</f>
        <v xml:space="preserve">barreras administrativas por parte de las EPS
fallas del usuario
</v>
      </c>
      <c r="E61" s="53" t="str">
        <f>+'[1]1. IDENTIF RIESGO'!E33</f>
        <v>no captaciòn de usuarios con orden de procedimiento quirurgico</v>
      </c>
      <c r="F61" s="53" t="str">
        <f>+'[1]1. IDENTIF RIESGO'!F33</f>
        <v>Posibilidad de perdida econòmica, afectaciòn reputacional  por falta de captaciòn y seguimiento al usuario con orden de procedimiento quirurgico, debido a falta de un proceso de comunicaciòn entre el servicio de consulta externa y el servicio de cirugia</v>
      </c>
      <c r="G61" s="54" t="str">
        <f>+'[1]1. IDENTIF RIESGO'!K33</f>
        <v>Ejecución y administración de procesos</v>
      </c>
      <c r="H61" s="54">
        <f>+'[1]2.1.PROBABILIDAD'!D40</f>
        <v>3907</v>
      </c>
      <c r="I61" s="79" t="str">
        <f>+'[1]2.1.PROBABILIDAD'!E40</f>
        <v xml:space="preserve">Alta </v>
      </c>
      <c r="J61" s="56">
        <f>+'[1]2.1.PROBABILIDAD'!F40</f>
        <v>0.8</v>
      </c>
      <c r="K61" s="79" t="str">
        <f>+'[1]2.2.IMPACTO '!X31</f>
        <v>Mayor</v>
      </c>
      <c r="L61" s="56">
        <f>+'[1]2.2.IMPACTO '!Y31</f>
        <v>0.8</v>
      </c>
      <c r="M61" s="57" t="str">
        <f>+'[1]2.3 MATRIZ DE CALOR '!F41</f>
        <v>Alto</v>
      </c>
      <c r="N61" s="60">
        <v>1</v>
      </c>
      <c r="O61" s="61" t="str">
        <f>+'[1]3. CONTROLES'!D78</f>
        <v>La jefe líder del proceso cirugía realiza seguimiento semanal telefónico mediante el diligenciamiento del formato seguimiento programación quirúrgica de los pacientes con orden de cirugía registrados en el drive de consulta externa con el fin de captar los pacientes y agilizar el proceso de programación quirúrgica.</v>
      </c>
      <c r="P61" s="62" t="str">
        <f>+'[1]3. CONTROLES'!M78</f>
        <v>X</v>
      </c>
      <c r="Q61" s="62" t="str">
        <f>+'[1]3. CONTROLES'!N78</f>
        <v>-</v>
      </c>
      <c r="R61" s="63" t="str">
        <f>+'[1]3. CONTROLES'!E78</f>
        <v>Preventivo</v>
      </c>
      <c r="S61" s="63" t="str">
        <f>+'[1]3. CONTROLES'!G78</f>
        <v xml:space="preserve">Manual </v>
      </c>
      <c r="T61" s="64">
        <f>+'[1]3. CONTROLES'!I78</f>
        <v>0.4</v>
      </c>
      <c r="U61" s="63" t="str">
        <f>+'[1]3. CONTROLES'!J78</f>
        <v xml:space="preserve">Documentado </v>
      </c>
      <c r="V61" s="63" t="str">
        <f>+'[1]3. CONTROLES'!K78</f>
        <v xml:space="preserve">Continua </v>
      </c>
      <c r="W61" s="63" t="str">
        <f>+'[1]3. CONTROLES'!L78</f>
        <v xml:space="preserve">Con Registro </v>
      </c>
      <c r="X61" s="65">
        <f>+'[1]4. RIESGO RESIDUAL'!E45</f>
        <v>0.48</v>
      </c>
      <c r="Y61" s="66" t="str">
        <f>+'[1]4. RIESGO RESIDUAL'!I45</f>
        <v>Baja</v>
      </c>
      <c r="Z61" s="67">
        <f>+'[1]4. RIESGO RESIDUAL'!H45</f>
        <v>0.33599999999999997</v>
      </c>
      <c r="AA61" s="81" t="str">
        <f>+'[1]4. RIESGO RESIDUAL'!J45</f>
        <v>Mayor</v>
      </c>
      <c r="AB61" s="56">
        <f>+'[1]4. RIESGO RESIDUAL'!K45</f>
        <v>0.8</v>
      </c>
      <c r="AC61" s="57" t="str">
        <f>+'[1]4. RIESGO RESIDUAL'!L45</f>
        <v>Alto</v>
      </c>
      <c r="AD61" s="54" t="str">
        <f>+'[1]4. RIESGO RESIDUAL'!M45</f>
        <v xml:space="preserve">REDUCIR </v>
      </c>
      <c r="AE61" s="53" t="str">
        <f>+'[1]5. PLAN ACCION'!C31</f>
        <v>Total de pacientes programados para cirugìa/ Total de pacientes con orden de cirugìa</v>
      </c>
      <c r="AF61" s="68" t="str">
        <f>+'[1]5. PLAN ACCION'!D31</f>
        <v xml:space="preserve">1.La lider de ciugia actualiara el formato de programacion de cirugia.                         2.La Líder de cirugia construira la Ruta de captación de pacientes de progrmación quirurgica
</v>
      </c>
      <c r="AG61" s="69" t="str">
        <f>+'[1]5. PLAN ACCION'!E31</f>
        <v>Jefe de Consulta Externa
Jefe de Cirugìa</v>
      </c>
      <c r="AH61" s="70" t="str">
        <f>+'[1]5. PLAN ACCION'!F31</f>
        <v>1.Abril 2022
2. Mayo 2022</v>
      </c>
      <c r="AI61" s="70" t="str">
        <f>+'[1]5. PLAN ACCION'!G31</f>
        <v>1. Mayo 2022
2.Julio 2022</v>
      </c>
      <c r="AJ61" s="71"/>
      <c r="AK61" s="72"/>
    </row>
    <row r="62" spans="1:37" ht="63" customHeight="1" x14ac:dyDescent="0.15">
      <c r="A62" s="53"/>
      <c r="B62" s="69"/>
      <c r="C62" s="53"/>
      <c r="D62" s="53"/>
      <c r="E62" s="53"/>
      <c r="F62" s="53"/>
      <c r="G62" s="54"/>
      <c r="H62" s="54"/>
      <c r="I62" s="79"/>
      <c r="J62" s="56"/>
      <c r="K62" s="79"/>
      <c r="L62" s="56"/>
      <c r="M62" s="57"/>
      <c r="N62" s="60">
        <v>2</v>
      </c>
      <c r="O62" s="61" t="str">
        <f>+'[1]3. CONTROLES'!D79</f>
        <v>La jefa líder del proceso de cirugía aplica la Ruta de captación de pacientes de programación quirúrgica.</v>
      </c>
      <c r="P62" s="62" t="str">
        <f>+'[1]3. CONTROLES'!M79</f>
        <v>X</v>
      </c>
      <c r="Q62" s="62" t="str">
        <f>+'[1]3. CONTROLES'!N79</f>
        <v>-</v>
      </c>
      <c r="R62" s="63" t="str">
        <f>+'[1]3. CONTROLES'!E79</f>
        <v xml:space="preserve">Detectivo </v>
      </c>
      <c r="S62" s="63" t="str">
        <f>+'[1]3. CONTROLES'!G79</f>
        <v xml:space="preserve">Manual </v>
      </c>
      <c r="T62" s="64">
        <f>+'[1]3. CONTROLES'!I79</f>
        <v>0.3</v>
      </c>
      <c r="U62" s="63" t="str">
        <f>+'[1]3. CONTROLES'!J79</f>
        <v xml:space="preserve">Sin Documentar </v>
      </c>
      <c r="V62" s="63" t="str">
        <f>+'[1]3. CONTROLES'!K79</f>
        <v xml:space="preserve">Continua </v>
      </c>
      <c r="W62" s="63" t="str">
        <f>+'[1]3. CONTROLES'!L79</f>
        <v>Sin Registro</v>
      </c>
      <c r="X62" s="65">
        <f>+'[1]4. RIESGO RESIDUAL'!G45</f>
        <v>0.33599999999999997</v>
      </c>
      <c r="Y62" s="66"/>
      <c r="Z62" s="67"/>
      <c r="AA62" s="81"/>
      <c r="AB62" s="56"/>
      <c r="AC62" s="57"/>
      <c r="AD62" s="54"/>
      <c r="AE62" s="53"/>
      <c r="AF62" s="68"/>
      <c r="AG62" s="69"/>
      <c r="AH62" s="70"/>
      <c r="AI62" s="70"/>
      <c r="AJ62" s="71"/>
      <c r="AK62" s="72"/>
    </row>
    <row r="63" spans="1:37" ht="64.5" customHeight="1" x14ac:dyDescent="0.15">
      <c r="A63" s="77" t="str">
        <f>+'[1]1. IDENTIF RIESGO'!A34</f>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
      <c r="B63" s="69" t="str">
        <f>+'[1]1. IDENTIF RIESGO'!B34</f>
        <v>60-RG-NO APLICA PARA EL 2022</v>
      </c>
      <c r="C63" s="53" t="str">
        <f>+'[1]1. IDENTIF RIESGO'!C34</f>
        <v xml:space="preserve">Perdida econòmica,sanción disciplinaria, afectación reputacional
</v>
      </c>
      <c r="D63" s="53" t="str">
        <f>+'[1]1. IDENTIF RIESGO'!D34</f>
        <v>Sanción del ente de control</v>
      </c>
      <c r="E63" s="53" t="str">
        <f>+'[1]1. IDENTIF RIESGO'!E34</f>
        <v xml:space="preserve"> Correcto diligenciamiento de los formatos  por   el equipo de enfermería al ingreso y egreso de cada turno de los equipos biomedicos, insumos medicoquirurgicos y medicamentos </v>
      </c>
      <c r="F63" s="53" t="str">
        <f>+'[1]1. IDENTIF RIESGO'!F34</f>
        <v>Posibilidad de perdida econòmica, afectaciòn reputacional, sanción disciplinaria  por sanción el ente de control, perdida de un equipo o insumos debido a  falta de  seguimiento correcto al diligenciamiento de los formatos  por   el equipo de enfermería al ingreso y egreso de cada turno de los equipos biomedicos, insumos medicoquirurgicos y medicamentos.</v>
      </c>
      <c r="G63" s="54" t="str">
        <f>+'[1]1. IDENTIF RIESGO'!K34</f>
        <v>Ejecución y administración de procesos</v>
      </c>
      <c r="H63" s="54">
        <f>+'[1]2.1.PROBABILIDAD'!D41</f>
        <v>60</v>
      </c>
      <c r="I63" s="55" t="str">
        <f>+'[1]2.1.PROBABILIDAD'!E41</f>
        <v>Moderado</v>
      </c>
      <c r="J63" s="56">
        <f>+'[1]2.1.PROBABILIDAD'!F41</f>
        <v>0.6</v>
      </c>
      <c r="K63" s="57" t="str">
        <f>+'[1]2.2.IMPACTO '!X32</f>
        <v xml:space="preserve">Catastrófico </v>
      </c>
      <c r="L63" s="56">
        <f>+'[1]2.2.IMPACTO '!Y32</f>
        <v>1</v>
      </c>
      <c r="M63" s="59" t="str">
        <f>+'[1]2.3 MATRIZ DE CALOR '!F42</f>
        <v>Extremo</v>
      </c>
      <c r="N63" s="60">
        <v>1</v>
      </c>
      <c r="O63" s="61" t="str">
        <f>+'[1]3. CONTROLES'!D80</f>
        <v>La lider de proceso de enfermeria y sala de partos realizaran seguimiento y control diario  del correcto diligenciamiento de los formatos  por   el equipo de enfermería al ingreso y egreso de cada turno de los equipos biomedicos, insumos medicoquirurgicos y medicamentos.</v>
      </c>
      <c r="P63" s="62" t="str">
        <f>+'[1]3. CONTROLES'!M80</f>
        <v>X</v>
      </c>
      <c r="Q63" s="62" t="str">
        <f>+'[1]3. CONTROLES'!N80</f>
        <v>-</v>
      </c>
      <c r="R63" s="63" t="str">
        <f>+'[1]3. CONTROLES'!E80</f>
        <v xml:space="preserve">Detectivo </v>
      </c>
      <c r="S63" s="63" t="str">
        <f>+'[1]3. CONTROLES'!G80</f>
        <v xml:space="preserve">Manual </v>
      </c>
      <c r="T63" s="64">
        <f>+'[1]3. CONTROLES'!I80</f>
        <v>0.4</v>
      </c>
      <c r="U63" s="63" t="str">
        <f>+'[1]3. CONTROLES'!J80</f>
        <v xml:space="preserve">Documentado </v>
      </c>
      <c r="V63" s="63" t="str">
        <f>+'[1]3. CONTROLES'!K80</f>
        <v xml:space="preserve">Continua </v>
      </c>
      <c r="W63" s="63" t="str">
        <f>+'[1]3. CONTROLES'!L80</f>
        <v xml:space="preserve">Con Registro </v>
      </c>
      <c r="X63" s="65">
        <f>+'[1]4. RIESGO RESIDUAL'!E46</f>
        <v>0.36</v>
      </c>
      <c r="Y63" s="66" t="str">
        <f>+'[1]4. RIESGO RESIDUAL'!I46</f>
        <v>Baja</v>
      </c>
      <c r="Z63" s="67">
        <f>+'[1]4. RIESGO RESIDUAL'!H46</f>
        <v>0.252</v>
      </c>
      <c r="AA63" s="57" t="str">
        <f>+'[1]4. RIESGO RESIDUAL'!J46</f>
        <v xml:space="preserve">Catastrófico </v>
      </c>
      <c r="AB63" s="56">
        <f>+'[1]4. RIESGO RESIDUAL'!K46</f>
        <v>1</v>
      </c>
      <c r="AC63" s="59" t="str">
        <f>+'[1]4. RIESGO RESIDUAL'!L46</f>
        <v>Extremo</v>
      </c>
      <c r="AD63" s="54" t="str">
        <f>+'[1]4. RIESGO RESIDUAL'!M46</f>
        <v xml:space="preserve">REDUCIR </v>
      </c>
      <c r="AE63" s="53" t="str">
        <f>+'[1]5. PLAN ACCION'!C32</f>
        <v xml:space="preserve">Total de registros diligenciados  /total de registros diligenciados correctamente </v>
      </c>
      <c r="AF63" s="68" t="str">
        <f>+'[1]5. PLAN ACCION'!D32</f>
        <v>realizar y verificar el Correcto diligenciamiento de los formatos  por   el equipo de enfermería al ingreso y egreso de cada turno de los equipos biomedicos, insumos medicoquirurgicos y medicamento</v>
      </c>
      <c r="AG63" s="69" t="str">
        <f>+'[1]5. PLAN ACCION'!E32</f>
        <v xml:space="preserve">lider de proceso de cirugia y sala de partos </v>
      </c>
      <c r="AH63" s="70">
        <f>+'[1]5. PLAN ACCION'!F32</f>
        <v>44362</v>
      </c>
      <c r="AI63" s="70">
        <f>+'[1]5. PLAN ACCION'!G32</f>
        <v>44561</v>
      </c>
      <c r="AJ63" s="71"/>
      <c r="AK63" s="72"/>
    </row>
    <row r="64" spans="1:37" ht="64.5" customHeight="1" x14ac:dyDescent="0.15">
      <c r="A64" s="77"/>
      <c r="B64" s="69"/>
      <c r="C64" s="53"/>
      <c r="D64" s="53"/>
      <c r="E64" s="53"/>
      <c r="F64" s="53"/>
      <c r="G64" s="54"/>
      <c r="H64" s="54"/>
      <c r="I64" s="55"/>
      <c r="J64" s="56"/>
      <c r="K64" s="57"/>
      <c r="L64" s="56"/>
      <c r="M64" s="59"/>
      <c r="N64" s="60">
        <v>2</v>
      </c>
      <c r="O64" s="61" t="str">
        <f>+'[1]3. CONTROLES'!D81</f>
        <v>la lider de proceso de enfermeria y sala de partos realizaran las medidad correctivas referente al no  diligenciamiento de los formatos  por   el equipo de enfermería al ingreso y egreso de cada turno de los equipos biomedicos, insumos medicoquirurgicos</v>
      </c>
      <c r="P64" s="62" t="str">
        <f>+'[1]3. CONTROLES'!M81</f>
        <v>-</v>
      </c>
      <c r="Q64" s="62" t="str">
        <f>+'[1]3. CONTROLES'!N81</f>
        <v>X</v>
      </c>
      <c r="R64" s="63" t="str">
        <f>+'[1]3. CONTROLES'!E81</f>
        <v xml:space="preserve">Detectivo </v>
      </c>
      <c r="S64" s="63" t="str">
        <f>+'[1]3. CONTROLES'!G81</f>
        <v xml:space="preserve">Manual </v>
      </c>
      <c r="T64" s="64">
        <f>+'[1]3. CONTROLES'!I81</f>
        <v>0.3</v>
      </c>
      <c r="U64" s="63" t="str">
        <f>+'[1]3. CONTROLES'!J81</f>
        <v xml:space="preserve">Documentado </v>
      </c>
      <c r="V64" s="63" t="str">
        <f>+'[1]3. CONTROLES'!K81</f>
        <v xml:space="preserve">Continua </v>
      </c>
      <c r="W64" s="63" t="str">
        <f>+'[1]3. CONTROLES'!L81</f>
        <v xml:space="preserve">Con Registro </v>
      </c>
      <c r="X64" s="65">
        <f>+'[1]4. RIESGO RESIDUAL'!G46</f>
        <v>0.252</v>
      </c>
      <c r="Y64" s="66"/>
      <c r="Z64" s="67"/>
      <c r="AA64" s="57"/>
      <c r="AB64" s="56"/>
      <c r="AC64" s="59"/>
      <c r="AD64" s="54"/>
      <c r="AE64" s="53"/>
      <c r="AF64" s="68"/>
      <c r="AG64" s="69"/>
      <c r="AH64" s="70"/>
      <c r="AI64" s="70"/>
      <c r="AJ64" s="71"/>
      <c r="AK64" s="72"/>
    </row>
    <row r="65" spans="1:37" ht="66" customHeight="1" x14ac:dyDescent="0.15">
      <c r="A65" s="53" t="str">
        <f>+'[1]1. IDENTIF RIESGO'!A35</f>
        <v>PROCESO GESTION APOYO TERAPEUTICO / OBJETIVO: Garantizar los servicios oportunos de farmacia y rehabilitación relacionados con medicamentos, dispositivos médicos y tratamientos terapéuticos empleados en la promoción, prevención, diádnostico, tratamiento y rehabilitación para contribuir al mejoramiento de la calidad de vida y garantizar la seguridad  de los usuarios de la Empresa Social del Estado, Instituto de Salud  de Bucaramanga E.S.E ISABU.</v>
      </c>
      <c r="B65" s="69" t="str">
        <f>+'[1]1. IDENTIF RIESGO'!B35</f>
        <v>61-RG</v>
      </c>
      <c r="C65" s="53" t="str">
        <f>+'[1]1. IDENTIF RIESGO'!C35</f>
        <v xml:space="preserve"> Afectación de la salud y/o muerte de un usuario ,perdida económica</v>
      </c>
      <c r="D65" s="53" t="str">
        <f>+'[1]1. IDENTIF RIESGO'!D35</f>
        <v>multa y/o sanción del ente de control</v>
      </c>
      <c r="E65" s="53" t="str">
        <f>+'[1]1. IDENTIF RIESGO'!E35</f>
        <v>inadecuada  planeación  de las necesidades  de medicamentos, insumos  y dispositivos medicos   y  realización de la  solicitud de requerimiento de forma oportuna  con el fin que se gestione el proceso de adquisición y suministro de los mismos a las diferentes areas.</v>
      </c>
      <c r="F65" s="53" t="str">
        <f>+'[1]1. IDENTIF RIESGO'!F35</f>
        <v>Posibilidad de demandas  por la   afectación de la salud y/o muerte de un usuario , sanciones por parte de los entes de vigilancia y control, incumplimiento de los indicadores de los contratos suscritos en la modalidad de pago por capitación ,por  inadecuada  planeación  de las necesidades  de medicamentos, insumos  y dispositivos medicos   y  realización de la  solicitud de requerimiento de forma oportuna  con el fin que se gestione el proceso de adquisición y suministro de los mismos a las diferentes areas.</v>
      </c>
      <c r="G65" s="54" t="str">
        <f>+'[1]1. IDENTIF RIESGO'!K35</f>
        <v>Ejecución y administración de procesos</v>
      </c>
      <c r="H65" s="54">
        <f>+'[1]2.1.PROBABILIDAD'!D42</f>
        <v>120510</v>
      </c>
      <c r="I65" s="118" t="str">
        <f>+'[1]2.1.PROBABILIDAD'!E42</f>
        <v xml:space="preserve">Muy Alta </v>
      </c>
      <c r="J65" s="56">
        <f>+'[1]2.1.PROBABILIDAD'!F42</f>
        <v>1</v>
      </c>
      <c r="K65" s="57" t="str">
        <f>+'[1]2.2.IMPACTO '!X33</f>
        <v xml:space="preserve">Catastrófico </v>
      </c>
      <c r="L65" s="56">
        <f>+'[1]2.2.IMPACTO '!Y33</f>
        <v>1</v>
      </c>
      <c r="M65" s="59" t="str">
        <f>+'[1]2.3 MATRIZ DE CALOR '!F43</f>
        <v>Extremo</v>
      </c>
      <c r="N65" s="60">
        <v>1</v>
      </c>
      <c r="O65" s="61" t="str">
        <f>+'[1]3. CONTROLES'!D82</f>
        <v>La lider de farmacia realiza un control mensual de inventarios realizando crucee con la información del sistema institucional PANACEA y los registra en el formato de aquisiión de medicamentos y dispositivos medicos con el fin de repotar la necesidad de compra.</v>
      </c>
      <c r="P65" s="62" t="str">
        <f>+'[1]3. CONTROLES'!M82</f>
        <v>X</v>
      </c>
      <c r="Q65" s="62" t="str">
        <f>+'[1]3. CONTROLES'!N82</f>
        <v>-</v>
      </c>
      <c r="R65" s="63" t="str">
        <f>+'[1]3. CONTROLES'!E82</f>
        <v>Preventivo</v>
      </c>
      <c r="S65" s="63" t="str">
        <f>+'[1]3. CONTROLES'!G82</f>
        <v xml:space="preserve">Manual </v>
      </c>
      <c r="T65" s="64">
        <f>+'[1]3. CONTROLES'!I82</f>
        <v>0.4</v>
      </c>
      <c r="U65" s="63" t="str">
        <f>+'[1]3. CONTROLES'!J82</f>
        <v xml:space="preserve">Documentado </v>
      </c>
      <c r="V65" s="63" t="str">
        <f>+'[1]3. CONTROLES'!K82</f>
        <v xml:space="preserve">Continua </v>
      </c>
      <c r="W65" s="63" t="str">
        <f>+'[1]3. CONTROLES'!L82</f>
        <v xml:space="preserve">Con Registro </v>
      </c>
      <c r="X65" s="65">
        <f>+'[1]4. RIESGO RESIDUAL'!E47</f>
        <v>0.6</v>
      </c>
      <c r="Y65" s="66" t="str">
        <f>+'[1]4. RIESGO RESIDUAL'!I47</f>
        <v>Baja</v>
      </c>
      <c r="Z65" s="67">
        <f>+'[1]4. RIESGO RESIDUAL'!H47</f>
        <v>0.42</v>
      </c>
      <c r="AA65" s="57" t="str">
        <f>+'[1]4. RIESGO RESIDUAL'!J47</f>
        <v xml:space="preserve">Catastrófico </v>
      </c>
      <c r="AB65" s="56">
        <f>+'[1]4. RIESGO RESIDUAL'!K47</f>
        <v>1</v>
      </c>
      <c r="AC65" s="59" t="str">
        <f>+'[1]4. RIESGO RESIDUAL'!L47</f>
        <v>Extremo</v>
      </c>
      <c r="AD65" s="54" t="str">
        <f>+'[1]4. RIESGO RESIDUAL'!M47</f>
        <v xml:space="preserve">REDUCIR </v>
      </c>
      <c r="AE65" s="53" t="str">
        <f>+'[1]5. PLAN ACCION'!C33</f>
        <v>Número medicamentos no incluidos en la proyección de solicitud  /Número total productos solicitados</v>
      </c>
      <c r="AF65" s="68" t="str">
        <f>+'[1]5. PLAN ACCION'!D33</f>
        <v>1. Realizar la proyección de necesidades con base en los consumos del mes anterior menos la existencias , el resultado se remite a los contratistas  establecidos por la ESE  ISABU, cantidades a solicitar  
2. Realizar seguimiento quincenal a la proyección inicial con el fin de revisar 
3. Solicitar a mas tardar el ultimo dia hábil  por correo electrónico a a los proveedores solicitando el informe de productos  en desabastecimiento.</v>
      </c>
      <c r="AG65" s="69" t="str">
        <f>+'[1]5. PLAN ACCION'!E33</f>
        <v>Regente de farmacia</v>
      </c>
      <c r="AH65" s="70" t="str">
        <f>+'[1]5. PLAN ACCION'!F33</f>
        <v>1. Mayo 2022
2. Abril 2022
3. Junio 2022</v>
      </c>
      <c r="AI65" s="70" t="str">
        <f>+'[1]5. PLAN ACCION'!G33</f>
        <v>1. Noviembre 2022
2. Noviembre 2022
3. Noviembre 2022</v>
      </c>
      <c r="AJ65" s="71"/>
      <c r="AK65" s="72"/>
    </row>
    <row r="66" spans="1:37" ht="63" customHeight="1" x14ac:dyDescent="0.15">
      <c r="A66" s="53"/>
      <c r="B66" s="69"/>
      <c r="C66" s="53"/>
      <c r="D66" s="53"/>
      <c r="E66" s="53"/>
      <c r="F66" s="53"/>
      <c r="G66" s="54"/>
      <c r="H66" s="54"/>
      <c r="I66" s="57"/>
      <c r="J66" s="56"/>
      <c r="K66" s="57"/>
      <c r="L66" s="56"/>
      <c r="M66" s="59"/>
      <c r="N66" s="60">
        <v>2</v>
      </c>
      <c r="O66" s="61" t="str">
        <f>+'[1]3. CONTROLES'!D83</f>
        <v>La lider de farmacia verificara mensualmente  a traves de los formatos de solicitud de pedidos de medicamentos y dispositios medicos por proveedor  la disponibilidad o no de los insumos solicitados por la institución para la operatividad, informando el resultado a la subgerencia cientifia vía correo electronico, para la toma de decisiones.</v>
      </c>
      <c r="P66" s="62" t="str">
        <f>+'[1]3. CONTROLES'!M83</f>
        <v>X</v>
      </c>
      <c r="Q66" s="62" t="str">
        <f>+'[1]3. CONTROLES'!N83</f>
        <v>-</v>
      </c>
      <c r="R66" s="63" t="str">
        <f>+'[1]3. CONTROLES'!E83</f>
        <v xml:space="preserve">Detectivo </v>
      </c>
      <c r="S66" s="63" t="str">
        <f>+'[1]3. CONTROLES'!G83</f>
        <v xml:space="preserve">Manual </v>
      </c>
      <c r="T66" s="64">
        <f>+'[1]3. CONTROLES'!I83</f>
        <v>0.3</v>
      </c>
      <c r="U66" s="63" t="str">
        <f>+'[1]3. CONTROLES'!J83</f>
        <v xml:space="preserve">Documentado </v>
      </c>
      <c r="V66" s="63" t="str">
        <f>+'[1]3. CONTROLES'!K83</f>
        <v xml:space="preserve">Continua </v>
      </c>
      <c r="W66" s="63" t="str">
        <f>+'[1]3. CONTROLES'!L83</f>
        <v xml:space="preserve">Con Registro </v>
      </c>
      <c r="X66" s="65">
        <f>+'[1]4. RIESGO RESIDUAL'!G47</f>
        <v>0.42</v>
      </c>
      <c r="Y66" s="66"/>
      <c r="Z66" s="67"/>
      <c r="AA66" s="57"/>
      <c r="AB66" s="56"/>
      <c r="AC66" s="59"/>
      <c r="AD66" s="54"/>
      <c r="AE66" s="53"/>
      <c r="AF66" s="68"/>
      <c r="AG66" s="69"/>
      <c r="AH66" s="70"/>
      <c r="AI66" s="70"/>
      <c r="AJ66" s="71"/>
      <c r="AK66" s="72"/>
    </row>
    <row r="67" spans="1:37" ht="63" customHeight="1" x14ac:dyDescent="0.15">
      <c r="A67" s="77" t="str">
        <f>+'[1]1. IDENTIF RIESGO'!A36</f>
        <v>PROCESO GESTION APOYO TERAPEUTICO / OBJETIVO: Garantizar los servicios oportunos de farmacia y rehabilitación relacionados con medicamentos, dispositivos médicos y tratamientos terapéuticos empleados en la promoción, prevención, diádnostico, tratamiento y rehabilitación para contribuir al mejoramiento de la calidad de vida y garantizar la seguridad  de los usuarios de la Empresa Social del Estado, Instituto de Salud  de Bucaramanga E.S.E ISABU.</v>
      </c>
      <c r="B67" s="69" t="str">
        <f>+'[1]1. IDENTIF RIESGO'!B36</f>
        <v>62-RG-NO APLICA PARA EL 2022</v>
      </c>
      <c r="C67" s="53" t="str">
        <f>+'[1]1. IDENTIF RIESGO'!C36</f>
        <v xml:space="preserve">Perdida económica,
contagio del usuario o del trabajador </v>
      </c>
      <c r="D67" s="53" t="str">
        <f>+'[1]1. IDENTIF RIESGO'!D36</f>
        <v xml:space="preserve">sanción o multa del ente de control
demanda penal
</v>
      </c>
      <c r="E67" s="53" t="str">
        <f>+'[1]1. IDENTIF RIESGO'!E36</f>
        <v>falta de elementos de protección personal y adhrencia a las normas de bioseguridad</v>
      </c>
      <c r="F67" s="53" t="str">
        <f>+'[1]1. IDENTIF RIESGO'!F36</f>
        <v>Posibilidad de perdida económica por sanción o multa del ente de control, demanda penal por contagio de un colaborador con covid-19,  debido a falta de elementos de protección personal y adhrencia a las normas de bioseguridad en la ESE ISABU</v>
      </c>
      <c r="G67" s="54" t="str">
        <f>+'[1]1. IDENTIF RIESGO'!K36</f>
        <v>Ejecución y administración de procesos</v>
      </c>
      <c r="H67" s="54">
        <f>+'[1]2.1.PROBABILIDAD'!D43</f>
        <v>240</v>
      </c>
      <c r="I67" s="86" t="str">
        <f>+'[1]2.1.PROBABILIDAD'!E43</f>
        <v>Moderado</v>
      </c>
      <c r="J67" s="56">
        <f>+'[1]2.1.PROBABILIDAD'!F43</f>
        <v>0.6</v>
      </c>
      <c r="K67" s="81" t="str">
        <f>+'[1]2.2.IMPACTO '!X34</f>
        <v>Mayor</v>
      </c>
      <c r="L67" s="56">
        <f>+'[1]2.2.IMPACTO '!Y34</f>
        <v>0.8</v>
      </c>
      <c r="M67" s="57" t="str">
        <f>+'[1]2.3 MATRIZ DE CALOR '!F44</f>
        <v>Alto</v>
      </c>
      <c r="N67" s="60">
        <v>1</v>
      </c>
      <c r="O67" s="61" t="str">
        <f>+'[1]3. CONTROLES'!D84</f>
        <v>La lider de apoyo terapeutico verifica semanalmente mediante planilla entrega de EPP y en caso de no entrega  notificacion inmediata.</v>
      </c>
      <c r="P67" s="62" t="str">
        <f>+'[1]3. CONTROLES'!M84</f>
        <v>X</v>
      </c>
      <c r="Q67" s="62" t="str">
        <f>+'[1]3. CONTROLES'!N84</f>
        <v>-</v>
      </c>
      <c r="R67" s="63" t="str">
        <f>+'[1]3. CONTROLES'!E84</f>
        <v xml:space="preserve">Detectivo </v>
      </c>
      <c r="S67" s="63" t="str">
        <f>+'[1]3. CONTROLES'!G84</f>
        <v xml:space="preserve">Manual </v>
      </c>
      <c r="T67" s="64">
        <f>+'[1]3. CONTROLES'!I84</f>
        <v>0.3</v>
      </c>
      <c r="U67" s="63" t="str">
        <f>+'[1]3. CONTROLES'!J84</f>
        <v xml:space="preserve">Documentado </v>
      </c>
      <c r="V67" s="63" t="str">
        <f>+'[1]3. CONTROLES'!K84</f>
        <v xml:space="preserve">Continua </v>
      </c>
      <c r="W67" s="63" t="str">
        <f>+'[1]3. CONTROLES'!L84</f>
        <v xml:space="preserve">Con Registro </v>
      </c>
      <c r="X67" s="65">
        <f>+'[1]4. RIESGO RESIDUAL'!E48</f>
        <v>0.42</v>
      </c>
      <c r="Y67" s="66" t="str">
        <f>+'[1]4. RIESGO RESIDUAL'!I48</f>
        <v>Baja</v>
      </c>
      <c r="Z67" s="67">
        <f>+'[1]4. RIESGO RESIDUAL'!H48</f>
        <v>0.29399999999999998</v>
      </c>
      <c r="AA67" s="81" t="str">
        <f>+'[1]4. RIESGO RESIDUAL'!J48</f>
        <v>Mayor</v>
      </c>
      <c r="AB67" s="56">
        <f>+'[1]4. RIESGO RESIDUAL'!K48</f>
        <v>0.8</v>
      </c>
      <c r="AC67" s="57" t="str">
        <f>+'[1]4. RIESGO RESIDUAL'!L48</f>
        <v>Alto</v>
      </c>
      <c r="AD67" s="54" t="str">
        <f>+'[1]4. RIESGO RESIDUAL'!M48</f>
        <v xml:space="preserve">REDUCIR </v>
      </c>
      <c r="AE67" s="53" t="str">
        <f>+'[1]5. PLAN ACCION'!C34</f>
        <v>Porcentaje de personal adherido al protocolo de bioseguridad/total personal evaluado</v>
      </c>
      <c r="AF67" s="68" t="str">
        <f>+'[1]5. PLAN ACCION'!D34</f>
        <v>Revisar semanalmente que se cumpla las entregas de EPP  al personal asistencial de Rehabilitacion,  mediante planilla de registro de entrega de  EPP)
 En visitas aleatorias  verificar el cumplimiento del protocolo  de uso de EPP  de los profesionales  del servicio de Rehabilitacion mediante lista de chequeo.</v>
      </c>
      <c r="AG67" s="69" t="str">
        <f>+'[1]5. PLAN ACCION'!E34</f>
        <v>lider del Proceso</v>
      </c>
      <c r="AH67" s="70">
        <f>+'[1]5. PLAN ACCION'!F34</f>
        <v>44327</v>
      </c>
      <c r="AI67" s="70">
        <f>+'[1]5. PLAN ACCION'!G34</f>
        <v>44560</v>
      </c>
      <c r="AJ67" s="71"/>
      <c r="AK67" s="72"/>
    </row>
    <row r="68" spans="1:37" ht="63" customHeight="1" x14ac:dyDescent="0.15">
      <c r="A68" s="77"/>
      <c r="B68" s="69"/>
      <c r="C68" s="53"/>
      <c r="D68" s="53"/>
      <c r="E68" s="53"/>
      <c r="F68" s="53"/>
      <c r="G68" s="54"/>
      <c r="H68" s="54"/>
      <c r="I68" s="55"/>
      <c r="J68" s="56"/>
      <c r="K68" s="81"/>
      <c r="L68" s="56"/>
      <c r="M68" s="57"/>
      <c r="N68" s="60">
        <v>2</v>
      </c>
      <c r="O68" s="61" t="str">
        <f>+'[1]3. CONTROLES'!D85</f>
        <v>verificar cumplimiento de uso de EPP del profesional mediante lista de chequeo , en visita aleatoria a los centros de atencion</v>
      </c>
      <c r="P68" s="62" t="str">
        <f>+'[1]3. CONTROLES'!M85</f>
        <v>X</v>
      </c>
      <c r="Q68" s="62" t="str">
        <f>+'[1]3. CONTROLES'!N85</f>
        <v>-</v>
      </c>
      <c r="R68" s="63" t="str">
        <f>+'[1]3. CONTROLES'!E85</f>
        <v xml:space="preserve">Detectivo </v>
      </c>
      <c r="S68" s="63" t="str">
        <f>+'[1]3. CONTROLES'!G85</f>
        <v xml:space="preserve">Manual </v>
      </c>
      <c r="T68" s="64">
        <f>+'[1]3. CONTROLES'!I85</f>
        <v>0.3</v>
      </c>
      <c r="U68" s="63" t="str">
        <f>+'[1]3. CONTROLES'!J85</f>
        <v xml:space="preserve">Documentado </v>
      </c>
      <c r="V68" s="63" t="str">
        <f>+'[1]3. CONTROLES'!K85</f>
        <v xml:space="preserve">Continua </v>
      </c>
      <c r="W68" s="63" t="str">
        <f>+'[1]3. CONTROLES'!L85</f>
        <v xml:space="preserve">Con Registro </v>
      </c>
      <c r="X68" s="65">
        <f>+'[1]4. RIESGO RESIDUAL'!G48</f>
        <v>0.29399999999999998</v>
      </c>
      <c r="Y68" s="66"/>
      <c r="Z68" s="67"/>
      <c r="AA68" s="81"/>
      <c r="AB68" s="56"/>
      <c r="AC68" s="57"/>
      <c r="AD68" s="54"/>
      <c r="AE68" s="53"/>
      <c r="AF68" s="68"/>
      <c r="AG68" s="69"/>
      <c r="AH68" s="70"/>
      <c r="AI68" s="70"/>
      <c r="AJ68" s="71"/>
      <c r="AK68" s="72"/>
    </row>
    <row r="69" spans="1:37" ht="69" customHeight="1" x14ac:dyDescent="0.15">
      <c r="A69" s="53" t="str">
        <f>+'[1]1. IDENTIF RIESGO'!A37</f>
        <v>APOYO DIAGNOSTICO-LABORATORIO CLINICO               OBJETIVO:  Ofrecer pruebas de laboratorio clínico, exámenes de Rx, con altos estándares de calidad, garantizando resultados seguros, confiables y oportunos para los usuarios.</v>
      </c>
      <c r="B69" s="69" t="str">
        <f>+'[1]1. IDENTIF RIESGO'!B37</f>
        <v>63-RG</v>
      </c>
      <c r="C69" s="53" t="str">
        <f>+'[1]1. IDENTIF RIESGO'!C37</f>
        <v>Afectación de imagén y  perdida  economica</v>
      </c>
      <c r="D69" s="53" t="str">
        <f>+'[1]1. IDENTIF RIESGO'!D37</f>
        <v xml:space="preserve">Sanción o multa por parte de los entes de control 
</v>
      </c>
      <c r="E69" s="53" t="str">
        <f>+'[1]1. IDENTIF RIESGO'!E37</f>
        <v xml:space="preserve">Inadecuado procesamiento de muestras desde la fase preanalitica </v>
      </c>
      <c r="F69" s="53" t="str">
        <f>+'[1]1. IDENTIF RIESGO'!F37</f>
        <v>Posibilidad de Afectación de imagén y perdida  economica con sanción o multa por parte de los entes de control  por inadecuado procesamiento de muestras desde la fase preanalitica.</v>
      </c>
      <c r="G69" s="54" t="str">
        <f>+'[1]1. IDENTIF RIESGO'!K37</f>
        <v>Ejecución y administración de procesos</v>
      </c>
      <c r="H69" s="54">
        <f>+'[1]2.1.PROBABILIDAD'!D44</f>
        <v>506352</v>
      </c>
      <c r="I69" s="118" t="str">
        <f>+'[1]2.1.PROBABILIDAD'!E44</f>
        <v xml:space="preserve">Muy Alta </v>
      </c>
      <c r="J69" s="56">
        <f>+'[1]2.1.PROBABILIDAD'!F44</f>
        <v>1</v>
      </c>
      <c r="K69" s="57" t="str">
        <f>+'[1]2.2.IMPACTO '!X35</f>
        <v xml:space="preserve">Catastrófico </v>
      </c>
      <c r="L69" s="56">
        <f>+'[1]2.2.IMPACTO '!Y35</f>
        <v>1</v>
      </c>
      <c r="M69" s="59" t="str">
        <f>+'[1]2.3 MATRIZ DE CALOR '!F45</f>
        <v>Extremo</v>
      </c>
      <c r="N69" s="60">
        <v>1</v>
      </c>
      <c r="O69" s="61" t="str">
        <f>+'[1]3. CONTROLES'!D86</f>
        <v>El  lider del laboratorio,  realiza proceso de induccion y reinduccion al personal del laboratoreio clinico,  de forma mensual, la cual se evidencia con las certificacines de las capacitaciones.</v>
      </c>
      <c r="P69" s="62" t="str">
        <f>+'[1]3. CONTROLES'!M86</f>
        <v>X</v>
      </c>
      <c r="Q69" s="62" t="str">
        <f>+'[1]3. CONTROLES'!N86</f>
        <v>-</v>
      </c>
      <c r="R69" s="63" t="str">
        <f>+'[1]3. CONTROLES'!E86</f>
        <v>Preventivo</v>
      </c>
      <c r="S69" s="63" t="str">
        <f>+'[1]3. CONTROLES'!G86</f>
        <v xml:space="preserve">Manual </v>
      </c>
      <c r="T69" s="64">
        <f>+'[1]3. CONTROLES'!I86</f>
        <v>0.4</v>
      </c>
      <c r="U69" s="63" t="str">
        <f>+'[1]3. CONTROLES'!J86</f>
        <v xml:space="preserve">Documentado </v>
      </c>
      <c r="V69" s="63" t="str">
        <f>+'[1]3. CONTROLES'!K86</f>
        <v xml:space="preserve">Continua </v>
      </c>
      <c r="W69" s="63" t="str">
        <f>+'[1]3. CONTROLES'!L86</f>
        <v xml:space="preserve">Con Registro </v>
      </c>
      <c r="X69" s="65">
        <f>+'[1]4. RIESGO RESIDUAL'!E49</f>
        <v>0.6</v>
      </c>
      <c r="Y69" s="102" t="str">
        <f>+'[1]4. RIESGO RESIDUAL'!I49</f>
        <v>Moderado</v>
      </c>
      <c r="Z69" s="119">
        <f>+'[1]4. RIESGO RESIDUAL'!H49</f>
        <v>0.42</v>
      </c>
      <c r="AA69" s="120" t="str">
        <f>+'[1]4. RIESGO RESIDUAL'!J49</f>
        <v xml:space="preserve">Catastrófico </v>
      </c>
      <c r="AB69" s="121">
        <f>+'[1]4. RIESGO RESIDUAL'!K49</f>
        <v>1</v>
      </c>
      <c r="AC69" s="59" t="str">
        <f>+'[1]4. RIESGO RESIDUAL'!L49</f>
        <v>Extremo</v>
      </c>
      <c r="AD69" s="54" t="str">
        <f>+'[1]4. RIESGO RESIDUAL'!M49</f>
        <v xml:space="preserve">REDUCIR </v>
      </c>
      <c r="AE69" s="53" t="str">
        <f>+'[1]5. PLAN ACCION'!C35</f>
        <v xml:space="preserve">1.Numero de capacitaciones realizadas/Total de capacitaciones programadas *100
2. Analisis de desempeño de control de calidad externo </v>
      </c>
      <c r="AF69" s="68" t="str">
        <f>+'[1]5. PLAN ACCION'!D35</f>
        <v xml:space="preserve">1. Elaborar el cronograma de grupos primarios del año y las capacitaciones de induccion y reinduccion del personal de laboratorio clinico. 
Mayo 2022                                                                                                                                                                2.  Realizar las capacitaciones correspondientes                                                            noviembre 2022                                                                                                                                              3. Realizar los grupos primarios                                                                                                                      ultima semana del mes                                                                                                                          4. Solicitar o emitir las certificaiones correspondintes de las capacitaciones realizadas                                                                                                                                                   noviembre 2022                                                                                                                                        5. Realizar el analisis de las graficas  de calidad de cada uno de los analitos             mensual                                                                                                                                                                6. Tomar las decisiones con respecto a las desviaciones encontradas.                                     Diciembre 2022 </v>
      </c>
      <c r="AG69" s="69" t="str">
        <f>+'[1]5. PLAN ACCION'!E35</f>
        <v>Coodinador de Laboratorio Clínico</v>
      </c>
      <c r="AH69" s="70" t="str">
        <f>+'[1]5. PLAN ACCION'!F35</f>
        <v xml:space="preserve">
1. Mayo 2022
2. junio 2022
3. Mayo 2022
4. Julio 2022
5. Mayo 2022</v>
      </c>
      <c r="AI69" s="70" t="str">
        <f>+'[1]5. PLAN ACCION'!G35</f>
        <v xml:space="preserve">
1. Mayo 2022
2. Noviembre  2022
3. Diciembre 2022
4. Diciembre 2022
5.  Diciembre 2022</v>
      </c>
      <c r="AJ69" s="71"/>
      <c r="AK69" s="72"/>
    </row>
    <row r="70" spans="1:37" ht="69.75" customHeight="1" x14ac:dyDescent="0.15">
      <c r="A70" s="53"/>
      <c r="B70" s="69"/>
      <c r="C70" s="53"/>
      <c r="D70" s="53"/>
      <c r="E70" s="53"/>
      <c r="F70" s="53"/>
      <c r="G70" s="54"/>
      <c r="H70" s="54"/>
      <c r="I70" s="57"/>
      <c r="J70" s="56"/>
      <c r="K70" s="57"/>
      <c r="L70" s="56"/>
      <c r="M70" s="59"/>
      <c r="N70" s="60">
        <v>2</v>
      </c>
      <c r="O70" s="61" t="str">
        <f>+'[1]3. CONTROLES'!D87</f>
        <v>El  lider de laboratorio realiza una supervision mensual, de las graficas de calidad emitidas por cada unos de los equipos analiticos con que cuenta el laboratio clinico,  la cual sera evidenciada en las actas de grupos primarios.</v>
      </c>
      <c r="P70" s="62" t="str">
        <f>+'[1]3. CONTROLES'!M87</f>
        <v>X</v>
      </c>
      <c r="Q70" s="62" t="str">
        <f>+'[1]3. CONTROLES'!N87</f>
        <v>-</v>
      </c>
      <c r="R70" s="63" t="str">
        <f>+'[1]3. CONTROLES'!E87</f>
        <v xml:space="preserve">Detectivo </v>
      </c>
      <c r="S70" s="63" t="str">
        <f>+'[1]3. CONTROLES'!G87</f>
        <v xml:space="preserve">Manual </v>
      </c>
      <c r="T70" s="64">
        <f>+'[1]3. CONTROLES'!I87</f>
        <v>0.3</v>
      </c>
      <c r="U70" s="63" t="str">
        <f>+'[1]3. CONTROLES'!J87</f>
        <v xml:space="preserve">Documentado </v>
      </c>
      <c r="V70" s="63" t="str">
        <f>+'[1]3. CONTROLES'!K87</f>
        <v xml:space="preserve">Continua </v>
      </c>
      <c r="W70" s="63" t="str">
        <f>+'[1]3. CONTROLES'!L87</f>
        <v xml:space="preserve">Con Registro </v>
      </c>
      <c r="X70" s="65">
        <f>+'[1]4. RIESGO RESIDUAL'!G49</f>
        <v>0.42</v>
      </c>
      <c r="Y70" s="102"/>
      <c r="Z70" s="122"/>
      <c r="AA70" s="123"/>
      <c r="AB70" s="124"/>
      <c r="AC70" s="59"/>
      <c r="AD70" s="54"/>
      <c r="AE70" s="53"/>
      <c r="AF70" s="68"/>
      <c r="AG70" s="69"/>
      <c r="AH70" s="70"/>
      <c r="AI70" s="70"/>
      <c r="AJ70" s="71"/>
      <c r="AK70" s="72"/>
    </row>
    <row r="71" spans="1:37" ht="78" customHeight="1" x14ac:dyDescent="0.15">
      <c r="A71" s="77" t="str">
        <f>+'[1]1. IDENTIF RIESGO'!A38</f>
        <v>APOYO DIAGNOSTICO-IMAGENOLOGIA                          OBJETIVO:  Ofrecer pruebas de laboratorio clínico, exámenes de Rx, con altos estándares de calidad, garantizando resultados seguros, confiables y oportunos para los usuarios.</v>
      </c>
      <c r="B71" s="69" t="str">
        <f>+'[1]1. IDENTIF RIESGO'!B38</f>
        <v>64-RG-NO APLICA PARA EL 2022-EL RIESGO PASA PARA RECURSOS FISICOS- BIOMEDICA</v>
      </c>
      <c r="C71" s="53" t="str">
        <f>+'[1]1. IDENTIF RIESGO'!C38</f>
        <v>Afectacion de imagen, afectacion financiera y disciplinaria</v>
      </c>
      <c r="D71" s="53" t="str">
        <f>+'[1]1. IDENTIF RIESGO'!D38</f>
        <v>inoperabilidad parcial y/o total de un equipo de imagenologìa</v>
      </c>
      <c r="E71" s="53" t="str">
        <f>+'[1]1. IDENTIF RIESGO'!E38</f>
        <v>falta de seguimiento o inexistecia de su respectivo contrato de mantenimiento preventivo y correctivo.</v>
      </c>
      <c r="F71" s="53" t="str">
        <f>+'[1]1. IDENTIF RIESGO'!F38</f>
        <v>Posibilidad de perdida econòmica, afectaciòn reputacional, sanciòn disciplinaria por inoperabilidad parcial y/o total de un equipo de imagenologìa debido a falta de seguimiento o inexistecia de su respectivo contrato de mantenimiento preventivo y correctivo.</v>
      </c>
      <c r="G71" s="54" t="str">
        <f>+'[1]1. IDENTIF RIESGO'!K38</f>
        <v>Ejecución y administración de procesos</v>
      </c>
      <c r="H71" s="54">
        <f>+'[1]2.1.PROBABILIDAD'!D45</f>
        <v>22824</v>
      </c>
      <c r="I71" s="118" t="str">
        <f>+'[1]2.1.PROBABILIDAD'!E45</f>
        <v xml:space="preserve">Muy Alta </v>
      </c>
      <c r="J71" s="56">
        <f>+'[1]2.1.PROBABILIDAD'!F45</f>
        <v>1</v>
      </c>
      <c r="K71" s="57" t="str">
        <f>+'[1]2.2.IMPACTO '!X36</f>
        <v xml:space="preserve">Catastrófico </v>
      </c>
      <c r="L71" s="56">
        <f>+'[1]2.2.IMPACTO '!Y36</f>
        <v>1</v>
      </c>
      <c r="M71" s="59" t="str">
        <f>+'[1]2.3 MATRIZ DE CALOR '!F46</f>
        <v>Extremo</v>
      </c>
      <c r="N71" s="60">
        <v>1</v>
      </c>
      <c r="O71" s="61" t="str">
        <f>+'[1]3. CONTROLES'!D88</f>
        <v>El área  biomedica  garantizara la celebracion de los contratos de mantinimiento anuales de los equipos radiologios,  incluyendo cronograma de visitas de mantiemiento preventivo  trimestral  y/o cuatrimestral, dejando como evidencias reporte formal de cada visita realizada firmada por el lider del área de radiologia,  garantizando asi su realización cumplimiento.</v>
      </c>
      <c r="P71" s="62" t="str">
        <f>+'[1]3. CONTROLES'!M88</f>
        <v>-</v>
      </c>
      <c r="Q71" s="62" t="str">
        <f>+'[1]3. CONTROLES'!N88</f>
        <v>X</v>
      </c>
      <c r="R71" s="63" t="str">
        <f>+'[1]3. CONTROLES'!E88</f>
        <v xml:space="preserve">Detectivo </v>
      </c>
      <c r="S71" s="63" t="str">
        <f>+'[1]3. CONTROLES'!G88</f>
        <v xml:space="preserve">Manual </v>
      </c>
      <c r="T71" s="64">
        <f>+'[1]3. CONTROLES'!I88</f>
        <v>0.3</v>
      </c>
      <c r="U71" s="63" t="str">
        <f>+'[1]3. CONTROLES'!J88</f>
        <v xml:space="preserve">Documentado </v>
      </c>
      <c r="V71" s="63" t="str">
        <f>+'[1]3. CONTROLES'!K88</f>
        <v xml:space="preserve">Continua </v>
      </c>
      <c r="W71" s="63" t="str">
        <f>+'[1]3. CONTROLES'!L88</f>
        <v xml:space="preserve">Con Registro </v>
      </c>
      <c r="X71" s="65">
        <f>+'[1]4. RIESGO RESIDUAL'!E50</f>
        <v>0.7</v>
      </c>
      <c r="Y71" s="66" t="str">
        <f>+'[1]4. RIESGO RESIDUAL'!I50</f>
        <v>Baja</v>
      </c>
      <c r="Z71" s="67">
        <f>+'[1]4. RIESGO RESIDUAL'!H50</f>
        <v>0.49</v>
      </c>
      <c r="AA71" s="57" t="str">
        <f>+'[1]4. RIESGO RESIDUAL'!J50</f>
        <v xml:space="preserve">Catastrófico </v>
      </c>
      <c r="AB71" s="56">
        <f>+'[1]4. RIESGO RESIDUAL'!K50</f>
        <v>1</v>
      </c>
      <c r="AC71" s="59" t="str">
        <f>+'[1]4. RIESGO RESIDUAL'!L50</f>
        <v>Extremo</v>
      </c>
      <c r="AD71" s="54" t="str">
        <f>+'[1]4. RIESGO RESIDUAL'!M50</f>
        <v xml:space="preserve">REDUCIR </v>
      </c>
      <c r="AE71" s="53" t="str">
        <f>+'[1]5. PLAN ACCION'!C36</f>
        <v>(N°de asistencias correctivas por  año/ N° de dias del año) *100</v>
      </c>
      <c r="AF71" s="68" t="str">
        <f>+'[1]5. PLAN ACCION'!D36</f>
        <v>El profesional del  área de imagenologia realizará seguimiento del cumplimiento del cronograma de preventivo de los equipos y realizará  el reporte de incumplimiento para la notificación respectiva al proveedor que corresponda.</v>
      </c>
      <c r="AG71" s="69" t="str">
        <f>+'[1]5. PLAN ACCION'!E36</f>
        <v>Profesional de Imagenologia</v>
      </c>
      <c r="AH71" s="70">
        <f>+'[1]5. PLAN ACCION'!F36</f>
        <v>44197</v>
      </c>
      <c r="AI71" s="70">
        <f>+'[1]5. PLAN ACCION'!G36</f>
        <v>44561</v>
      </c>
      <c r="AJ71" s="71"/>
      <c r="AK71" s="72"/>
    </row>
    <row r="72" spans="1:37" ht="63" customHeight="1" x14ac:dyDescent="0.15">
      <c r="A72" s="77"/>
      <c r="B72" s="69"/>
      <c r="C72" s="53"/>
      <c r="D72" s="53"/>
      <c r="E72" s="53"/>
      <c r="F72" s="53"/>
      <c r="G72" s="54"/>
      <c r="H72" s="54"/>
      <c r="I72" s="57"/>
      <c r="J72" s="56"/>
      <c r="K72" s="57"/>
      <c r="L72" s="56"/>
      <c r="M72" s="59"/>
      <c r="N72" s="60">
        <v>2</v>
      </c>
      <c r="O72" s="61" t="str">
        <f>+'[1]3. CONTROLES'!D89</f>
        <v>El área de biomedica solicitara  la visita de mantemiento correctivo a la empresa contratante del  equipo reportado por el lider de área de imagenologia; dejando como evidencias reporte formal de la visita realizada, firmada por el lider del área  garantizando asi, su cumplimiento y ejecución.</v>
      </c>
      <c r="P72" s="62" t="str">
        <f>+'[1]3. CONTROLES'!M89</f>
        <v>-</v>
      </c>
      <c r="Q72" s="62" t="str">
        <f>+'[1]3. CONTROLES'!N89</f>
        <v>-</v>
      </c>
      <c r="R72" s="63" t="str">
        <f>+'[1]3. CONTROLES'!E89</f>
        <v xml:space="preserve">Detectivo </v>
      </c>
      <c r="S72" s="63" t="str">
        <f>+'[1]3. CONTROLES'!G89</f>
        <v xml:space="preserve">Manual </v>
      </c>
      <c r="T72" s="64">
        <f>+'[1]3. CONTROLES'!I89</f>
        <v>0.3</v>
      </c>
      <c r="U72" s="63" t="str">
        <f>+'[1]3. CONTROLES'!J89</f>
        <v xml:space="preserve">Documentado </v>
      </c>
      <c r="V72" s="63" t="str">
        <f>+'[1]3. CONTROLES'!K89</f>
        <v xml:space="preserve">Aleatoria </v>
      </c>
      <c r="W72" s="63" t="str">
        <f>+'[1]3. CONTROLES'!L89</f>
        <v xml:space="preserve">Con Registro </v>
      </c>
      <c r="X72" s="65">
        <f>+'[1]4. RIESGO RESIDUAL'!G50</f>
        <v>0.49</v>
      </c>
      <c r="Y72" s="66"/>
      <c r="Z72" s="67"/>
      <c r="AA72" s="57"/>
      <c r="AB72" s="56"/>
      <c r="AC72" s="59"/>
      <c r="AD72" s="54"/>
      <c r="AE72" s="53"/>
      <c r="AF72" s="68"/>
      <c r="AG72" s="69"/>
      <c r="AH72" s="70"/>
      <c r="AI72" s="70"/>
      <c r="AJ72" s="71"/>
      <c r="AK72" s="72"/>
    </row>
    <row r="73" spans="1:37" ht="162" x14ac:dyDescent="0.15">
      <c r="A73" s="61" t="str">
        <f>+'[1]1. IDENTIF RIESGO'!A39</f>
        <v xml:space="preserve">GESTIÓN D ELA SALUD PÚBLICA, SUBPROCESO VIGILANCIA EPIDEMIOLÓGICA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73" s="111" t="str">
        <f>+'[1]1. IDENTIF RIESGO'!B39</f>
        <v>65-RG</v>
      </c>
      <c r="C73" s="61" t="str">
        <f>+'[1]1. IDENTIF RIESGO'!C39</f>
        <v>Afectación reputacional -diciplinaria</v>
      </c>
      <c r="D73" s="61" t="str">
        <f>+'[1]1. IDENTIF RIESGO'!D39</f>
        <v>Sanciones por organos de control y diciplinarias por las demora de las acciones de vigilancia y control  a corde con el protocolo del evento de notificación obligatoria por falta de indentificación del evento de salud pública desde la consulta médica en la ESE ISABU.</v>
      </c>
      <c r="E73" s="61" t="str">
        <f>+'[1]1. IDENTIF RIESGO'!E39</f>
        <v>No identificacion del 100% de los eventos de interes de salud publica en el area asistencial.</v>
      </c>
      <c r="F73" s="61" t="str">
        <f>+'[1]1. IDENTIF RIESGO'!F39</f>
        <v>Posibilidad de afectacion reputacional, diciplinaria por las demora de las acciones de vigilancia y control  acorde con el protocolo del evento de notificación obligatoria por no  indentificación del 100%  evento de salud pública desde la consulta médica en la ESE ISABU</v>
      </c>
      <c r="G73" s="63" t="str">
        <f>+'[1]1. IDENTIF RIESGO'!K39</f>
        <v>Ejecución y administración de procesos</v>
      </c>
      <c r="H73" s="63">
        <f>+'[1]2.1.PROBABILIDAD'!D46</f>
        <v>5</v>
      </c>
      <c r="I73" s="125" t="str">
        <f>+'[1]2.1.PROBABILIDAD'!E46</f>
        <v>Baja</v>
      </c>
      <c r="J73" s="105">
        <f>+'[1]2.1.PROBABILIDAD'!F46</f>
        <v>0.4</v>
      </c>
      <c r="K73" s="116" t="str">
        <f>+'[1]2.2.IMPACTO '!X37</f>
        <v>Mayor</v>
      </c>
      <c r="L73" s="105">
        <f>+'[1]2.2.IMPACTO '!Y37</f>
        <v>0.8</v>
      </c>
      <c r="M73" s="106" t="str">
        <f>+'[1]2.3 MATRIZ DE CALOR '!F47</f>
        <v>Alto</v>
      </c>
      <c r="N73" s="60">
        <v>1</v>
      </c>
      <c r="O73" s="61" t="str">
        <f>+'[1]3. CONTROLES'!D90</f>
        <v>el auxiliar de enfermería del área de vigilancia verifica semanalmente y mensualmente los diagnósticos que generan los RIPS con lo reportado en el sistema de vigilancia epidemiológica, en caso de no hacer reporte por el médico responsable del reporte se notifica de manera inmediata se notifica a la jefe del centro de salud para realizar la respectiva notificación al sistema de vigilancia epidemiológica, de lo cual se entregara un informe de forme semanal y mensual.</v>
      </c>
      <c r="P73" s="62" t="str">
        <f>+'[1]3. CONTROLES'!M90</f>
        <v>X</v>
      </c>
      <c r="Q73" s="62" t="str">
        <f>+'[1]3. CONTROLES'!N90</f>
        <v>-</v>
      </c>
      <c r="R73" s="63" t="str">
        <f>+'[1]3. CONTROLES'!E90</f>
        <v xml:space="preserve">Detectivo </v>
      </c>
      <c r="S73" s="63" t="str">
        <f>+'[1]3. CONTROLES'!G90</f>
        <v xml:space="preserve">Manual </v>
      </c>
      <c r="T73" s="64">
        <f>+'[1]3. CONTROLES'!I90</f>
        <v>0.3</v>
      </c>
      <c r="U73" s="63" t="str">
        <f>+'[1]3. CONTROLES'!J90</f>
        <v xml:space="preserve">Documentado </v>
      </c>
      <c r="V73" s="63" t="str">
        <f>+'[1]3. CONTROLES'!K90</f>
        <v xml:space="preserve">Continua </v>
      </c>
      <c r="W73" s="63" t="str">
        <f>+'[1]3. CONTROLES'!L90</f>
        <v xml:space="preserve">Con Registro </v>
      </c>
      <c r="X73" s="65">
        <f>+'[1]4. RIESGO RESIDUAL'!E51</f>
        <v>0.28000000000000003</v>
      </c>
      <c r="Y73" s="108" t="str">
        <f>+'[1]4. RIESGO RESIDUAL'!I51</f>
        <v>Baja</v>
      </c>
      <c r="Z73" s="109" t="e">
        <f>+'[1]4. RIESGO RESIDUAL'!H51</f>
        <v>#REF!</v>
      </c>
      <c r="AA73" s="126" t="str">
        <f>+'[1]4. RIESGO RESIDUAL'!J51</f>
        <v>Moderado</v>
      </c>
      <c r="AB73" s="105">
        <f>+'[1]4. RIESGO RESIDUAL'!K51</f>
        <v>0.8</v>
      </c>
      <c r="AC73" s="106" t="str">
        <f>+'[1]4. RIESGO RESIDUAL'!L51</f>
        <v>Alto</v>
      </c>
      <c r="AD73" s="63" t="str">
        <f>+'[1]4. RIESGO RESIDUAL'!M51</f>
        <v xml:space="preserve">REDUCIR </v>
      </c>
      <c r="AE73" s="61" t="str">
        <f>+'[1]5. PLAN ACCION'!C37</f>
        <v>Porcentaje de cumplimiento en la notificación de la ESE ISABU  a la Secretaria de Salud y Ambiente de Bucaramanga.</v>
      </c>
      <c r="AF73" s="110" t="str">
        <f>+'[1]5. PLAN ACCION'!D37</f>
        <v>Verificar semanal y mensualmente los diagnósticos publicados en el sistema de información grantizando la notificación de los eventos de salud pública.</v>
      </c>
      <c r="AG73" s="111" t="str">
        <f>+'[1]5. PLAN ACCION'!E37</f>
        <v>Líder de proceso de Gestion de Salud Pública</v>
      </c>
      <c r="AH73" s="117">
        <f>+'[1]5. PLAN ACCION'!F37</f>
        <v>44621</v>
      </c>
      <c r="AI73" s="117">
        <f>+'[1]5. PLAN ACCION'!G37</f>
        <v>44926</v>
      </c>
      <c r="AJ73" s="112"/>
      <c r="AK73" s="113"/>
    </row>
    <row r="74" spans="1:37" ht="80.25" customHeight="1" x14ac:dyDescent="0.15">
      <c r="A74" s="77" t="str">
        <f>+'[1]1. IDENTIF RIESGO'!A40</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74" s="69" t="str">
        <f>+'[1]1. IDENTIF RIESGO'!B40</f>
        <v>66-RG-NO APLICA PARA EL 2022</v>
      </c>
      <c r="C74" s="53" t="str">
        <f>+'[1]1. IDENTIF RIESGO'!C40</f>
        <v>Afectación reputacional -diciplinaria</v>
      </c>
      <c r="D74" s="53" t="str">
        <f>+'[1]1. IDENTIF RIESGO'!D40</f>
        <v>Sanciones por organos de control y diciplinarias por las demora de las acciones de vigilancia y control  a corde con el protocolo del evento de notificación obligatoria por falta de indentificación del evento de salud pública desde la consulta médica en la ESE ISABU.</v>
      </c>
      <c r="E74" s="53" t="str">
        <f>+'[1]1. IDENTIF RIESGO'!E40</f>
        <v>No identificacion del 100% de los eventos de interes de salud publica en el area asistencial.</v>
      </c>
      <c r="F74" s="53" t="str">
        <f>+'[1]1. IDENTIF RIESGO'!F40</f>
        <v>Posibilidad de afectacion reputacional, disciplinaria por las demora de las acciones de vigilancia y control  a corde con el protocolo del evento de notificación obligatoria por no de indentificación del 100%  evento de salud pública desde la consulta médica en la ESE ISABU</v>
      </c>
      <c r="G74" s="54" t="str">
        <f>+'[1]1. IDENTIF RIESGO'!K40</f>
        <v>Ejecución y administración de procesos</v>
      </c>
      <c r="H74" s="54">
        <f>+'[1]2.1.PROBABILIDAD'!D47</f>
        <v>5</v>
      </c>
      <c r="I74" s="84" t="str">
        <f>+'[1]2.1.PROBABILIDAD'!E47</f>
        <v>Baja</v>
      </c>
      <c r="J74" s="56">
        <f>+'[1]2.1.PROBABILIDAD'!F47</f>
        <v>0.4</v>
      </c>
      <c r="K74" s="81" t="str">
        <f>+'[1]2.2.IMPACTO '!X38</f>
        <v>Mayor</v>
      </c>
      <c r="L74" s="56">
        <f>+'[1]2.2.IMPACTO '!Y38</f>
        <v>0.8</v>
      </c>
      <c r="M74" s="57" t="str">
        <f>+'[1]2.3 MATRIZ DE CALOR '!F48</f>
        <v>Alto</v>
      </c>
      <c r="N74" s="60">
        <v>1</v>
      </c>
      <c r="O74" s="61" t="str">
        <f>+'[1]3. CONTROLES'!D91</f>
        <v xml:space="preserve">el auxiliar de enfermeria del  area de vigilancia verificar semanal y mensualmente los diagnósticos publicados en el sistema de información grantizando la notificación de los eventos de salud pública. </v>
      </c>
      <c r="P74" s="62" t="str">
        <f>+'[1]3. CONTROLES'!M91</f>
        <v>X</v>
      </c>
      <c r="Q74" s="62" t="str">
        <f>+'[1]3. CONTROLES'!N91</f>
        <v>-</v>
      </c>
      <c r="R74" s="63" t="str">
        <f>+'[1]3. CONTROLES'!E91</f>
        <v xml:space="preserve">Detectivo </v>
      </c>
      <c r="S74" s="63" t="str">
        <f>+'[1]3. CONTROLES'!G91</f>
        <v xml:space="preserve">Manual </v>
      </c>
      <c r="T74" s="64">
        <f>+'[1]3. CONTROLES'!I91</f>
        <v>0.3</v>
      </c>
      <c r="U74" s="63" t="str">
        <f>+'[1]3. CONTROLES'!J91</f>
        <v xml:space="preserve">Documentado </v>
      </c>
      <c r="V74" s="63" t="str">
        <f>+'[1]3. CONTROLES'!K91</f>
        <v xml:space="preserve">Continua </v>
      </c>
      <c r="W74" s="63" t="str">
        <f>+'[1]3. CONTROLES'!L91</f>
        <v xml:space="preserve">Con Registro </v>
      </c>
      <c r="X74" s="65">
        <f>+'[1]4. RIESGO RESIDUAL'!E52</f>
        <v>0.28000000000000003</v>
      </c>
      <c r="Y74" s="80" t="str">
        <f>+'[1]4. RIESGO RESIDUAL'!I52</f>
        <v xml:space="preserve">Muy baja </v>
      </c>
      <c r="Z74" s="67">
        <f>+'[1]4. RIESGO RESIDUAL'!H52</f>
        <v>0.19600000000000001</v>
      </c>
      <c r="AA74" s="55" t="str">
        <f>+'[1]4. RIESGO RESIDUAL'!J52</f>
        <v>Moderado</v>
      </c>
      <c r="AB74" s="56">
        <f>+'[1]4. RIESGO RESIDUAL'!K52</f>
        <v>0.8</v>
      </c>
      <c r="AC74" s="57" t="str">
        <f>+'[1]4. RIESGO RESIDUAL'!L52</f>
        <v>Alto</v>
      </c>
      <c r="AD74" s="54" t="str">
        <f>+'[1]4. RIESGO RESIDUAL'!M52</f>
        <v xml:space="preserve">REDUCIR </v>
      </c>
      <c r="AE74" s="53" t="str">
        <f>+'[1]5. PLAN ACCION'!C38</f>
        <v>Porcentaje de cumplimiento en la notificación de la ESE ISABU  a la Secretaria de Salud y Ambiente de Bucaramanga.</v>
      </c>
      <c r="AF74" s="68" t="str">
        <f>+'[1]5. PLAN ACCION'!D38</f>
        <v>Verificar semanal y mensualmente los diagnósticos publicados en el sistema de información grantizando la notificación de los eventos de salud pública.</v>
      </c>
      <c r="AG74" s="69" t="str">
        <f>+'[1]5. PLAN ACCION'!E38</f>
        <v>Líder de proceso de Gestion de Salud Pública</v>
      </c>
      <c r="AH74" s="70">
        <f>+'[1]5. PLAN ACCION'!F38</f>
        <v>44197</v>
      </c>
      <c r="AI74" s="70">
        <f>+'[1]5. PLAN ACCION'!G38</f>
        <v>44561</v>
      </c>
      <c r="AJ74" s="71"/>
      <c r="AK74" s="72"/>
    </row>
    <row r="75" spans="1:37" ht="78" customHeight="1" x14ac:dyDescent="0.15">
      <c r="A75" s="77"/>
      <c r="B75" s="69"/>
      <c r="C75" s="53"/>
      <c r="D75" s="53"/>
      <c r="E75" s="53"/>
      <c r="F75" s="53"/>
      <c r="G75" s="54"/>
      <c r="H75" s="54"/>
      <c r="I75" s="85"/>
      <c r="J75" s="56"/>
      <c r="K75" s="81"/>
      <c r="L75" s="56"/>
      <c r="M75" s="57"/>
      <c r="N75" s="60">
        <v>2</v>
      </c>
      <c r="O75" s="61" t="str">
        <f>+'[1]3. CONTROLES'!D92</f>
        <v>El auxiliar de enfermeria del area de vigilancia epidemiologica realizara las busquedas actvidas institucionales en los RIPS registros individuales de prestacion de servicios para detectar posibles eventos de interes de salud publica en la ESE ISABU.</v>
      </c>
      <c r="P75" s="62" t="str">
        <f>+'[1]3. CONTROLES'!M92</f>
        <v>X</v>
      </c>
      <c r="Q75" s="62" t="str">
        <f>+'[1]3. CONTROLES'!N92</f>
        <v>-</v>
      </c>
      <c r="R75" s="63" t="str">
        <f>+'[1]3. CONTROLES'!E92</f>
        <v xml:space="preserve">Detectivo </v>
      </c>
      <c r="S75" s="63" t="str">
        <f>+'[1]3. CONTROLES'!G92</f>
        <v xml:space="preserve">Manual </v>
      </c>
      <c r="T75" s="64">
        <f>+'[1]3. CONTROLES'!I92</f>
        <v>0.3</v>
      </c>
      <c r="U75" s="63" t="str">
        <f>+'[1]3. CONTROLES'!J92</f>
        <v xml:space="preserve">Documentado </v>
      </c>
      <c r="V75" s="63" t="str">
        <f>+'[1]3. CONTROLES'!K92</f>
        <v xml:space="preserve">Continua </v>
      </c>
      <c r="W75" s="63" t="str">
        <f>+'[1]3. CONTROLES'!L92</f>
        <v xml:space="preserve">Con Registro </v>
      </c>
      <c r="X75" s="65">
        <f>+'[1]4. RIESGO RESIDUAL'!G52</f>
        <v>0.19600000000000001</v>
      </c>
      <c r="Y75" s="80"/>
      <c r="Z75" s="67"/>
      <c r="AA75" s="55"/>
      <c r="AB75" s="56"/>
      <c r="AC75" s="57"/>
      <c r="AD75" s="54"/>
      <c r="AE75" s="53"/>
      <c r="AF75" s="68"/>
      <c r="AG75" s="69"/>
      <c r="AH75" s="70"/>
      <c r="AI75" s="70"/>
      <c r="AJ75" s="71"/>
      <c r="AK75" s="72"/>
    </row>
    <row r="76" spans="1:37" ht="160.5" x14ac:dyDescent="0.15">
      <c r="A76" s="61" t="str">
        <f>+'[1]1. IDENTIF RIESGO'!A41</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76" s="111" t="str">
        <f>+'[1]1. IDENTIF RIESGO'!B41</f>
        <v>67-RG</v>
      </c>
      <c r="C76" s="61" t="str">
        <f>+'[1]1. IDENTIF RIESGO'!C41</f>
        <v>Perdida del biològico
Perdida econòmica
Afectaciòn reputacional</v>
      </c>
      <c r="D76" s="61" t="str">
        <f>+'[1]1. IDENTIF RIESGO'!D41</f>
        <v>Multa o sanciòn por parte del ente de control</v>
      </c>
      <c r="E76" s="61" t="str">
        <f>+'[1]1. IDENTIF RIESGO'!E41</f>
        <v>falta de adherencia a los protocolos de manejo de cadena de frio</v>
      </c>
      <c r="F76" s="61" t="str">
        <f>+'[1]1. IDENTIF RIESGO'!F41</f>
        <v xml:space="preserve"> Perdida econòmica,  por multa o sanciòn por parte del ente de control,afectaciòn reputacional, perdida del biològico, debido a falta de adhrencia a los protocolos de manejo de la cadena de frio en la ESE ISABU </v>
      </c>
      <c r="G76" s="63" t="str">
        <f>+'[1]1. IDENTIF RIESGO'!K41</f>
        <v>Ejecución y administración de procesos</v>
      </c>
      <c r="H76" s="63">
        <f>+'[1]2.1.PROBABILIDAD'!D48</f>
        <v>676</v>
      </c>
      <c r="I76" s="127" t="str">
        <f>+'[1]2.1.PROBABILIDAD'!E48</f>
        <v xml:space="preserve">Alta </v>
      </c>
      <c r="J76" s="105">
        <f>+'[1]2.1.PROBABILIDAD'!F48</f>
        <v>0.8</v>
      </c>
      <c r="K76" s="106" t="str">
        <f>+'[1]2.2.IMPACTO '!X39</f>
        <v xml:space="preserve">Catastrófico </v>
      </c>
      <c r="L76" s="105">
        <f>+'[1]2.2.IMPACTO '!Y39</f>
        <v>1</v>
      </c>
      <c r="M76" s="107" t="str">
        <f>+'[1]2.3 MATRIZ DE CALOR '!F49</f>
        <v>Extremo</v>
      </c>
      <c r="N76" s="60">
        <v>1</v>
      </c>
      <c r="O76" s="61" t="str">
        <f>+'[1]3. CONTROLES'!D93</f>
        <v>La Coordinadora PAI realiza auditoria según cronograma donde se preste el servicio, verificando el control de la cadena de frio, a traves de aplicaciòn de lista de chequeo generando un informe de anàlisis de los resultados.</v>
      </c>
      <c r="P76" s="62" t="str">
        <f>+'[1]3. CONTROLES'!M93</f>
        <v>X</v>
      </c>
      <c r="Q76" s="62" t="str">
        <f>+'[1]3. CONTROLES'!N93</f>
        <v>-</v>
      </c>
      <c r="R76" s="63" t="str">
        <f>+'[1]3. CONTROLES'!E93</f>
        <v xml:space="preserve">Detectivo </v>
      </c>
      <c r="S76" s="63" t="str">
        <f>+'[1]3. CONTROLES'!G93</f>
        <v xml:space="preserve">Manual </v>
      </c>
      <c r="T76" s="64">
        <f>+'[1]3. CONTROLES'!I93</f>
        <v>0.3</v>
      </c>
      <c r="U76" s="63" t="str">
        <f>+'[1]3. CONTROLES'!J93</f>
        <v xml:space="preserve">Documentado </v>
      </c>
      <c r="V76" s="63" t="str">
        <f>+'[1]3. CONTROLES'!K93</f>
        <v xml:space="preserve">Continua </v>
      </c>
      <c r="W76" s="63" t="str">
        <f>+'[1]3. CONTROLES'!L93</f>
        <v xml:space="preserve">Con Registro </v>
      </c>
      <c r="X76" s="65">
        <f>+'[1]4. RIESGO RESIDUAL'!E53</f>
        <v>0.56000000000000005</v>
      </c>
      <c r="Y76" s="108" t="str">
        <f>+'[1]4. RIESGO RESIDUAL'!I53</f>
        <v>Baja</v>
      </c>
      <c r="Z76" s="109">
        <f>+'[1]4. RIESGO RESIDUAL'!H53</f>
        <v>0.56000000000000005</v>
      </c>
      <c r="AA76" s="106" t="str">
        <f>+'[1]4. RIESGO RESIDUAL'!J53</f>
        <v xml:space="preserve">Catastrófico </v>
      </c>
      <c r="AB76" s="105">
        <f>+'[1]4. RIESGO RESIDUAL'!K53</f>
        <v>1</v>
      </c>
      <c r="AC76" s="107" t="str">
        <f>+'[1]4. RIESGO RESIDUAL'!L53</f>
        <v>Extremo</v>
      </c>
      <c r="AD76" s="63" t="str">
        <f>+'[1]4. RIESGO RESIDUAL'!M53</f>
        <v xml:space="preserve">REDUCIR </v>
      </c>
      <c r="AE76" s="61" t="str">
        <f>+'[1]5. PLAN ACCION'!C39</f>
        <v xml:space="preserve">Total de centros de salud con cumplimiento de la cadena de frio/Total de centros de salud revisados </v>
      </c>
      <c r="AF76" s="110" t="str">
        <f>+'[1]5. PLAN ACCION'!D39</f>
        <v>1.Realizár cronograma de capacitaciones y auditorias
2.Realizar capacitaciòn y evaluaciòn al personal de vacunaciòn incluyendo esquema regular y vacunaciòn covid-19, de acuerdo a conograma establecido.
3.medir adherencia d ela lista chequeo, a traves de auditorias mensuales a los centros de salud priorizados y generar un anàlisis del resultado de estas auditorias.</v>
      </c>
      <c r="AG76" s="111" t="str">
        <f>+'[1]5. PLAN ACCION'!E39</f>
        <v>Coordinadora PAI</v>
      </c>
      <c r="AH76" s="117" t="str">
        <f>+'[1]5. PLAN ACCION'!F39</f>
        <v>1.01-05-2022
2.02/06/2022
3.02/06/2022</v>
      </c>
      <c r="AI76" s="117" t="str">
        <f>+'[1]5. PLAN ACCION'!G39</f>
        <v>1.31-05-2022
2.30/12/2022
3.30/12/2022</v>
      </c>
      <c r="AJ76" s="112"/>
      <c r="AK76" s="113"/>
    </row>
    <row r="77" spans="1:37" ht="160.5" x14ac:dyDescent="0.15">
      <c r="A77" s="103" t="str">
        <f>+'[1]1. IDENTIF RIESGO'!A42</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77" s="111" t="str">
        <f>+'[1]1. IDENTIF RIESGO'!B42</f>
        <v>68-RG</v>
      </c>
      <c r="C77" s="61" t="str">
        <f>+'[1]1. IDENTIF RIESGO'!C42</f>
        <v xml:space="preserve">Perdidas economicas para insititucion  Insatisfaccion del cliente externo  </v>
      </c>
      <c r="D77" s="61" t="str">
        <f>+'[1]1. IDENTIF RIESGO'!D42</f>
        <v xml:space="preserve">Glosas por parte EPS y sanciones por entes territorial por el no cumplimiento </v>
      </c>
      <c r="E77" s="61" t="str">
        <f>+'[1]1. IDENTIF RIESGO'!E42</f>
        <v>Falta de adherencia a la Resolucion 3280 del 2018 del promocion y mantenimiento de salud y ruta materno perinatal</v>
      </c>
      <c r="F77" s="61" t="str">
        <f>+'[1]1. IDENTIF RIESGO'!F42</f>
        <v xml:space="preserve">Perdida económica por incumplimiento a metas de programas por EPS, para ejecución durante el periodo, debido a la falta de adherencia a la resolución 3280 del 2018 en la ESE ISABU.  </v>
      </c>
      <c r="G77" s="63" t="str">
        <f>+'[1]1. IDENTIF RIESGO'!K42</f>
        <v>Ejecución y administración de procesos</v>
      </c>
      <c r="H77" s="63">
        <f>+'[1]2.1.PROBABILIDAD'!D49</f>
        <v>26</v>
      </c>
      <c r="I77" s="128" t="str">
        <f>+'[1]2.1.PROBABILIDAD'!E49</f>
        <v>Moderado</v>
      </c>
      <c r="J77" s="105">
        <f>+'[1]2.1.PROBABILIDAD'!F49</f>
        <v>0.6</v>
      </c>
      <c r="K77" s="106" t="str">
        <f>+'[1]2.2.IMPACTO '!X40</f>
        <v xml:space="preserve">Catastrófico </v>
      </c>
      <c r="L77" s="105">
        <f>+'[1]2.2.IMPACTO '!Y40</f>
        <v>1</v>
      </c>
      <c r="M77" s="107" t="str">
        <f>+'[1]2.3 MATRIZ DE CALOR '!F50</f>
        <v>Extremo</v>
      </c>
      <c r="N77" s="60">
        <v>1</v>
      </c>
      <c r="O77" s="61" t="str">
        <f>+'[1]3. CONTROLES'!D94</f>
        <v>La coordinadora de Promocion y prevencion relizara seguimiento a las actividades realizadas mensualmente por rips y por eps de los cumplimiento generando informe de seguimiento y analisis de las estimaciones o metas por EPS.</v>
      </c>
      <c r="P77" s="62" t="str">
        <f>+'[1]3. CONTROLES'!M94</f>
        <v>X</v>
      </c>
      <c r="Q77" s="62" t="str">
        <f>+'[1]3. CONTROLES'!N94</f>
        <v>-</v>
      </c>
      <c r="R77" s="63" t="str">
        <f>+'[1]3. CONTROLES'!E94</f>
        <v xml:space="preserve">Detectivo </v>
      </c>
      <c r="S77" s="63" t="str">
        <f>+'[1]3. CONTROLES'!G94</f>
        <v xml:space="preserve">Manual </v>
      </c>
      <c r="T77" s="64">
        <f>+'[1]3. CONTROLES'!I94</f>
        <v>0.3</v>
      </c>
      <c r="U77" s="63" t="str">
        <f>+'[1]3. CONTROLES'!J94</f>
        <v xml:space="preserve">Documentado </v>
      </c>
      <c r="V77" s="63" t="str">
        <f>+'[1]3. CONTROLES'!K94</f>
        <v xml:space="preserve">Continua </v>
      </c>
      <c r="W77" s="63" t="str">
        <f>+'[1]3. CONTROLES'!L94</f>
        <v xml:space="preserve">Con Registro </v>
      </c>
      <c r="X77" s="65">
        <f>+'[1]4. RIESGO RESIDUAL'!E54</f>
        <v>0.42</v>
      </c>
      <c r="Y77" s="108" t="str">
        <f>+'[1]4. RIESGO RESIDUAL'!I54</f>
        <v>Baja</v>
      </c>
      <c r="Z77" s="109">
        <f>+'[1]4. RIESGO RESIDUAL'!H54</f>
        <v>0.42</v>
      </c>
      <c r="AA77" s="106" t="str">
        <f>+'[1]4. RIESGO RESIDUAL'!J54</f>
        <v xml:space="preserve">Catastrófico </v>
      </c>
      <c r="AB77" s="105">
        <f>+'[1]4. RIESGO RESIDUAL'!K54</f>
        <v>1</v>
      </c>
      <c r="AC77" s="107" t="str">
        <f>+'[1]4. RIESGO RESIDUAL'!L54</f>
        <v>Extremo</v>
      </c>
      <c r="AD77" s="63" t="str">
        <f>+'[1]4. RIESGO RESIDUAL'!M54</f>
        <v xml:space="preserve">REDUCIR </v>
      </c>
      <c r="AE77" s="61" t="str">
        <f>+'[1]5. PLAN ACCION'!C40</f>
        <v>Total de actividades ejecutadas por EPS / total de actividades estminadas por EPS</v>
      </c>
      <c r="AF77" s="110" t="str">
        <f>+'[1]5. PLAN ACCION'!D40</f>
        <v xml:space="preserve">1.Realizar seguimimientos mensual y analisis a las estimaciones entregadas por las eps para para dar cumplimiento.
2.realizar capacitaciones de adherencia a la implementacion de la  resolucion de la 3280 del 218 en refente ruta de promocion y mantenimiento de salud y ruta materno perinatal. </v>
      </c>
      <c r="AG77" s="111" t="str">
        <f>+'[1]5. PLAN ACCION'!E40</f>
        <v xml:space="preserve">Coordinadora de promocion y prevencion </v>
      </c>
      <c r="AH77" s="117" t="str">
        <f>+'[1]5. PLAN ACCION'!F40</f>
        <v>1.02/04/2022
2.02/04/2022</v>
      </c>
      <c r="AI77" s="117" t="str">
        <f>+'[1]5. PLAN ACCION'!G40</f>
        <v xml:space="preserve">1.30/12/2022 
2.30/12/2022 </v>
      </c>
      <c r="AJ77" s="112"/>
      <c r="AK77" s="113"/>
    </row>
    <row r="78" spans="1:37" ht="81" x14ac:dyDescent="0.15">
      <c r="A78" s="53" t="str">
        <f>+'[1]1. IDENTIF RIESGO'!A43</f>
        <v>GESTIÓN FINANCIERA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v>
      </c>
      <c r="B78" s="69" t="str">
        <f>+'[1]1. IDENTIF RIESGO'!B43</f>
        <v>69-RG</v>
      </c>
      <c r="C78" s="53" t="str">
        <f>+'[1]1. IDENTIF RIESGO'!C43</f>
        <v>Perdida Económica</v>
      </c>
      <c r="D78" s="53" t="str">
        <f>+'[1]1. IDENTIF RIESGO'!D43</f>
        <v>sanción de las entidades administradoras de impuestos</v>
      </c>
      <c r="E78" s="53" t="str">
        <f>+'[1]1. IDENTIF RIESGO'!E43</f>
        <v>Entrega inoportuna
inexactitud de la información</v>
      </c>
      <c r="F78" s="53" t="str">
        <f>+'[1]1. IDENTIF RIESGO'!F43</f>
        <v>Posibilidad de perdida económica por multa y/o sanción de  las entidades administradoras de impuestos debido al pago inoportuno  o inexactitud del valor pagado</v>
      </c>
      <c r="G78" s="54" t="str">
        <f>+'[1]1. IDENTIF RIESGO'!K43</f>
        <v>Ejecución y administración de procesos</v>
      </c>
      <c r="H78" s="54">
        <f>+'[1]2.1.PROBABILIDAD'!D50</f>
        <v>25</v>
      </c>
      <c r="I78" s="86" t="str">
        <f>+'[1]2.1.PROBABILIDAD'!E50</f>
        <v>Moderado</v>
      </c>
      <c r="J78" s="56">
        <f>+'[1]2.1.PROBABILIDAD'!F50</f>
        <v>0.6</v>
      </c>
      <c r="K78" s="81" t="str">
        <f>+'[1]2.2.IMPACTO '!X41</f>
        <v>Mayor</v>
      </c>
      <c r="L78" s="56">
        <f>+'[1]2.2.IMPACTO '!Y41</f>
        <v>0.8</v>
      </c>
      <c r="M78" s="57" t="str">
        <f>+'[1]2.3 MATRIZ DE CALOR '!F51</f>
        <v>Alto</v>
      </c>
      <c r="N78" s="60">
        <v>1</v>
      </c>
      <c r="O78" s="61" t="str">
        <f>+'[1]3. CONTROLES'!D95</f>
        <v xml:space="preserve">ACCION: El contador revisa el calendario tributario y socializa a tesoreria  de forma anual mediante correo electronico, enviando recordatorios mensuales mediante correo electronico de las fechas de vencimiento.
RESPONSABLE:Contador
PERIODICIDAD: Anual
ENTREGABLE: Programacion de los pagos tributarios..
</v>
      </c>
      <c r="P78" s="62" t="str">
        <f>+'[1]3. CONTROLES'!M95</f>
        <v>X</v>
      </c>
      <c r="Q78" s="62" t="str">
        <f>+'[1]3. CONTROLES'!N95</f>
        <v>-</v>
      </c>
      <c r="R78" s="63" t="str">
        <f>+'[1]3. CONTROLES'!E95</f>
        <v xml:space="preserve">Detectivo </v>
      </c>
      <c r="S78" s="63" t="str">
        <f>+'[1]3. CONTROLES'!G95</f>
        <v xml:space="preserve">Manual </v>
      </c>
      <c r="T78" s="64">
        <f>+'[1]3. CONTROLES'!I95</f>
        <v>0.3</v>
      </c>
      <c r="U78" s="63" t="str">
        <f>+'[1]3. CONTROLES'!J95</f>
        <v xml:space="preserve">Documentado </v>
      </c>
      <c r="V78" s="63" t="str">
        <f>+'[1]3. CONTROLES'!K95</f>
        <v xml:space="preserve">Continua </v>
      </c>
      <c r="W78" s="63" t="str">
        <f>+'[1]3. CONTROLES'!L95</f>
        <v xml:space="preserve">Con Registro </v>
      </c>
      <c r="X78" s="65">
        <f>+'[1]4. RIESGO RESIDUAL'!E55</f>
        <v>0.42</v>
      </c>
      <c r="Y78" s="66" t="str">
        <f>+'[1]4. RIESGO RESIDUAL'!I55</f>
        <v>Baja</v>
      </c>
      <c r="Z78" s="67">
        <f>+'[1]4. RIESGO RESIDUAL'!H55</f>
        <v>0.29399999999999998</v>
      </c>
      <c r="AA78" s="81" t="str">
        <f>+'[1]4. RIESGO RESIDUAL'!J55</f>
        <v>Mayor</v>
      </c>
      <c r="AB78" s="56">
        <f>+'[1]4. RIESGO RESIDUAL'!K55</f>
        <v>0.8</v>
      </c>
      <c r="AC78" s="57" t="str">
        <f>+'[1]4. RIESGO RESIDUAL'!L55</f>
        <v>Alto</v>
      </c>
      <c r="AD78" s="54" t="str">
        <f>+'[1]4. RIESGO RESIDUAL'!M55</f>
        <v xml:space="preserve">REDUCIR </v>
      </c>
      <c r="AE78" s="53" t="str">
        <f>+'[1]5. PLAN ACCION'!C41</f>
        <v>Total de pagos del calendario tributario realizados del año 2022 / Total de pagos del calendario tributario programados del año 2022</v>
      </c>
      <c r="AF78" s="68" t="str">
        <f>+'[1]5. PLAN ACCION'!D41</f>
        <v xml:space="preserve">1. El contador compila la informacion del calendario tributario y lo socializa con el tesorero de forma anual.
2,El Contador , revisa de manera mensual el calendario tributario para el cumplimiento de las obligaciones  e informa via correo elecronico al tesorero.
3.El contador  diligencia formulario y remite al tesorero un día hábil antes del pago según fechas calendario tributario.
</v>
      </c>
      <c r="AG78" s="69" t="str">
        <f>+'[1]5. PLAN ACCION'!E41</f>
        <v>Contador-tesoreria</v>
      </c>
      <c r="AH78" s="70" t="str">
        <f>+'[1]5. PLAN ACCION'!F41</f>
        <v>1.1/01/2022
2.01/01/2022
3.01/01/2022</v>
      </c>
      <c r="AI78" s="70" t="str">
        <f>+'[1]5. PLAN ACCION'!G41</f>
        <v>1.20/01/2022
2.31/12/2022
3.31/12/2022</v>
      </c>
      <c r="AJ78" s="71"/>
      <c r="AK78" s="72"/>
    </row>
    <row r="79" spans="1:37" ht="63" customHeight="1" x14ac:dyDescent="0.15">
      <c r="A79" s="53"/>
      <c r="B79" s="69"/>
      <c r="C79" s="53"/>
      <c r="D79" s="53"/>
      <c r="E79" s="53"/>
      <c r="F79" s="53"/>
      <c r="G79" s="54"/>
      <c r="H79" s="54"/>
      <c r="I79" s="55"/>
      <c r="J79" s="56"/>
      <c r="K79" s="81"/>
      <c r="L79" s="56"/>
      <c r="M79" s="57"/>
      <c r="N79" s="60">
        <v>2</v>
      </c>
      <c r="O79" s="61" t="str">
        <f>+'[1]3. CONTROLES'!D96</f>
        <v xml:space="preserve"> El tesorero recuerda al contador mediante correo electrónico enviar el formulario diligenciado y listos para pago un día hábil antes del pago según fechas calendario tributario.
RESPONSABLE: Tesorero
PERIODICIDAD: Mensual
ENTREGABLE: Programacion de los pagos tributarios</v>
      </c>
      <c r="P79" s="62" t="str">
        <f>+'[1]3. CONTROLES'!M96</f>
        <v>X</v>
      </c>
      <c r="Q79" s="62" t="str">
        <f>+'[1]3. CONTROLES'!N96</f>
        <v>-</v>
      </c>
      <c r="R79" s="63" t="str">
        <f>+'[1]3. CONTROLES'!E96</f>
        <v xml:space="preserve">Detectivo </v>
      </c>
      <c r="S79" s="63" t="str">
        <f>+'[1]3. CONTROLES'!G96</f>
        <v xml:space="preserve">Manual </v>
      </c>
      <c r="T79" s="64">
        <f>+'[1]3. CONTROLES'!I96</f>
        <v>0.3</v>
      </c>
      <c r="U79" s="63" t="str">
        <f>+'[1]3. CONTROLES'!J96</f>
        <v xml:space="preserve">Documentado </v>
      </c>
      <c r="V79" s="63" t="str">
        <f>+'[1]3. CONTROLES'!K96</f>
        <v xml:space="preserve">Continua </v>
      </c>
      <c r="W79" s="63" t="str">
        <f>+'[1]3. CONTROLES'!L96</f>
        <v xml:space="preserve">Con Registro </v>
      </c>
      <c r="X79" s="65">
        <f>+'[1]4. RIESGO RESIDUAL'!G55</f>
        <v>0.29399999999999998</v>
      </c>
      <c r="Y79" s="66"/>
      <c r="Z79" s="67"/>
      <c r="AA79" s="81"/>
      <c r="AB79" s="56"/>
      <c r="AC79" s="57"/>
      <c r="AD79" s="54"/>
      <c r="AE79" s="53"/>
      <c r="AF79" s="68"/>
      <c r="AG79" s="69"/>
      <c r="AH79" s="70"/>
      <c r="AI79" s="70"/>
      <c r="AJ79" s="71"/>
      <c r="AK79" s="72"/>
    </row>
    <row r="80" spans="1:37" ht="92.25" customHeight="1" x14ac:dyDescent="0.15">
      <c r="A80" s="103" t="str">
        <f>+'[1]1. IDENTIF RIESGO'!A44</f>
        <v xml:space="preserve">GESTIÓN FINANCIERA ,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80" s="111" t="str">
        <f>+'[1]1. IDENTIF RIESGO'!B44</f>
        <v>70-RG</v>
      </c>
      <c r="C80" s="61" t="str">
        <f>+'[1]1. IDENTIF RIESGO'!C44</f>
        <v xml:space="preserve">Afectación reputacional y disciplinaria, </v>
      </c>
      <c r="D80" s="61" t="str">
        <f>+'[1]1. IDENTIF RIESGO'!D44</f>
        <v>Baja calificación del representante legal
sancion del ente de control</v>
      </c>
      <c r="E80" s="61" t="str">
        <f>+'[1]1. IDENTIF RIESGO'!E44</f>
        <v xml:space="preserve">entrega inoportuna de informes o inexactitud de la información </v>
      </c>
      <c r="F80" s="61" t="str">
        <f>+'[1]1. IDENTIF RIESGO'!F44</f>
        <v xml:space="preserve">Posibilidad de afectación reputacional y disciplinaria por baja calificación del representante legal, sanción del ente de control debido a entrega inoportuna de informes o inexactitud de la información </v>
      </c>
      <c r="G80" s="63" t="str">
        <f>+'[1]1. IDENTIF RIESGO'!K44</f>
        <v>Ejecución y administración de procesos</v>
      </c>
      <c r="H80" s="63">
        <f>+'[1]2.1.PROBABILIDAD'!D51</f>
        <v>21</v>
      </c>
      <c r="I80" s="129" t="str">
        <f>+'[1]2.1.PROBABILIDAD'!E51</f>
        <v>Baja</v>
      </c>
      <c r="J80" s="105">
        <f>+'[1]2.1.PROBABILIDAD'!F51</f>
        <v>0.4</v>
      </c>
      <c r="K80" s="116" t="str">
        <f>+'[1]2.2.IMPACTO '!X42</f>
        <v>Mayor</v>
      </c>
      <c r="L80" s="105">
        <f>+'[1]2.2.IMPACTO '!Y42</f>
        <v>0.8</v>
      </c>
      <c r="M80" s="106" t="str">
        <f>+'[1]2.3 MATRIZ DE CALOR '!F52</f>
        <v>Alto</v>
      </c>
      <c r="N80" s="60">
        <v>1</v>
      </c>
      <c r="O80" s="61" t="str">
        <f>+'[1]3. CONTROLES'!D97</f>
        <v>ACCION:El  sub gerente administrativo recuerda vía correo electrónico de forma trimestral las fechas  de las resoluciones de los los diferentes reportes, 2193 del ministerio de salud, resoluciones de la contaduría general de la nación y resolución de la superintendencia nacional de salud circular 016
RESPONSABLE:  sub gerente administrativo
PERIODICIDAD: trimerstral
ENTREGABLE: Correos electrónicos</v>
      </c>
      <c r="P80" s="62" t="str">
        <f>+'[1]3. CONTROLES'!M97</f>
        <v>X</v>
      </c>
      <c r="Q80" s="62" t="str">
        <f>+'[1]3. CONTROLES'!N97</f>
        <v>-</v>
      </c>
      <c r="R80" s="63" t="str">
        <f>+'[1]3. CONTROLES'!E97</f>
        <v xml:space="preserve">Detectivo </v>
      </c>
      <c r="S80" s="63" t="str">
        <f>+'[1]3. CONTROLES'!G97</f>
        <v xml:space="preserve">Manual </v>
      </c>
      <c r="T80" s="64">
        <f>+'[1]3. CONTROLES'!I97</f>
        <v>0.4</v>
      </c>
      <c r="U80" s="63" t="str">
        <f>+'[1]3. CONTROLES'!J97</f>
        <v xml:space="preserve">Documentado </v>
      </c>
      <c r="V80" s="63" t="str">
        <f>+'[1]3. CONTROLES'!K97</f>
        <v xml:space="preserve">Continua </v>
      </c>
      <c r="W80" s="63" t="str">
        <f>+'[1]3. CONTROLES'!L97</f>
        <v xml:space="preserve">Con Registro </v>
      </c>
      <c r="X80" s="65">
        <f>+'[1]4. RIESGO RESIDUAL'!E56</f>
        <v>0.24</v>
      </c>
      <c r="Y80" s="130" t="str">
        <f>+'[1]4. RIESGO RESIDUAL'!I56</f>
        <v xml:space="preserve">Muy baja </v>
      </c>
      <c r="Z80" s="109">
        <f>+'[1]4. RIESGO RESIDUAL'!H56</f>
        <v>0.24</v>
      </c>
      <c r="AA80" s="116" t="str">
        <f>+'[1]4. RIESGO RESIDUAL'!J56</f>
        <v>Mayor</v>
      </c>
      <c r="AB80" s="105">
        <f>+'[1]4. RIESGO RESIDUAL'!K56</f>
        <v>0.6</v>
      </c>
      <c r="AC80" s="126" t="str">
        <f>+'[1]4. RIESGO RESIDUAL'!L56</f>
        <v>Moderado</v>
      </c>
      <c r="AD80" s="63" t="str">
        <f>+'[1]4. RIESGO RESIDUAL'!M56</f>
        <v xml:space="preserve">REDUCIR </v>
      </c>
      <c r="AE80" s="61" t="str">
        <f>+'[1]5. PLAN ACCION'!C42</f>
        <v>informes obligados a reportar/ informes reportados</v>
      </c>
      <c r="AF80" s="110" t="str">
        <f>+'[1]5. PLAN ACCION'!D42</f>
        <v>1. enviar recordatorio y solicitud de evidencia del cargue mediante correo electronico de forma trimestralde  las fechas de reporte de los informes al contador.</v>
      </c>
      <c r="AG80" s="111" t="str">
        <f>+'[1]5. PLAN ACCION'!E42</f>
        <v>Contador y grupo financiero</v>
      </c>
      <c r="AH80" s="117">
        <f>+'[1]5. PLAN ACCION'!F42</f>
        <v>44562</v>
      </c>
      <c r="AI80" s="117">
        <f>+'[1]5. PLAN ACCION'!G42</f>
        <v>44925</v>
      </c>
      <c r="AJ80" s="112"/>
      <c r="AK80" s="113"/>
    </row>
    <row r="81" spans="1:37" ht="95.25" customHeight="1" x14ac:dyDescent="0.15">
      <c r="A81" s="61" t="str">
        <f>+'[1]1. IDENTIF RIESGO'!A45</f>
        <v>GESTION FINANCIERA, SUBPROCESO PRESUPUESTO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81" s="111" t="str">
        <f>+'[1]1. IDENTIF RIESGO'!B45</f>
        <v>71-RG</v>
      </c>
      <c r="C81" s="61" t="str">
        <f>+'[1]1. IDENTIF RIESGO'!C45</f>
        <v>Perdida económica</v>
      </c>
      <c r="D81" s="61" t="str">
        <f>+'[1]1. IDENTIF RIESGO'!D45</f>
        <v>Sanciones organos de control</v>
      </c>
      <c r="E81" s="61" t="str">
        <f>+'[1]1. IDENTIF RIESGO'!E45</f>
        <v>Incumplimiento principio y normas presupuestales en la ordenación del gasto</v>
      </c>
      <c r="F81" s="61" t="str">
        <f>+'[1]1. IDENTIF RIESGO'!F45</f>
        <v>Posibilidad de perdida económica por sanción del ente de control, debido a Inadecuada aplicación  de los principios y normas presupuestales en la ordenación del gasto.</v>
      </c>
      <c r="G81" s="63" t="str">
        <f>+'[1]1. IDENTIF RIESGO'!K45</f>
        <v>Ejecución y administración de procesos</v>
      </c>
      <c r="H81" s="63">
        <f>+'[1]2.1.PROBABILIDAD'!D52</f>
        <v>12</v>
      </c>
      <c r="I81" s="129" t="str">
        <f>+'[1]2.1.PROBABILIDAD'!E52</f>
        <v>Baja</v>
      </c>
      <c r="J81" s="105">
        <f>+'[1]2.1.PROBABILIDAD'!F52</f>
        <v>0.4</v>
      </c>
      <c r="K81" s="116" t="str">
        <f>+'[1]2.2.IMPACTO '!X43</f>
        <v>Mayor</v>
      </c>
      <c r="L81" s="105">
        <f>+'[1]2.2.IMPACTO '!Y43</f>
        <v>0.8</v>
      </c>
      <c r="M81" s="106" t="str">
        <f>+'[1]2.3 MATRIZ DE CALOR '!F53</f>
        <v>Alto</v>
      </c>
      <c r="N81" s="60">
        <v>1</v>
      </c>
      <c r="O81" s="61" t="str">
        <f>+'[1]3. CONTROLES'!D98</f>
        <v>El  sub gerente administrativo, junto a la profesional de presupuesto realizan análisis de la ejecución presupuestal vs modulo presupuesto de panacea con el fin de dar cumplimiento a la ejecución presupuestal de gasto mensual, evidenciado mediante archivo de Excel.</v>
      </c>
      <c r="P81" s="62" t="str">
        <f>+'[1]3. CONTROLES'!M98</f>
        <v>X</v>
      </c>
      <c r="Q81" s="62" t="str">
        <f>+'[1]3. CONTROLES'!N98</f>
        <v>-</v>
      </c>
      <c r="R81" s="63" t="str">
        <f>+'[1]3. CONTROLES'!E98</f>
        <v>Preventivo</v>
      </c>
      <c r="S81" s="63" t="str">
        <f>+'[1]3. CONTROLES'!G98</f>
        <v xml:space="preserve">Manual </v>
      </c>
      <c r="T81" s="64">
        <f>+'[1]3. CONTROLES'!I98</f>
        <v>0.4</v>
      </c>
      <c r="U81" s="63" t="str">
        <f>+'[1]3. CONTROLES'!J98</f>
        <v xml:space="preserve">Documentado </v>
      </c>
      <c r="V81" s="63" t="str">
        <f>+'[1]3. CONTROLES'!K98</f>
        <v xml:space="preserve">Continua </v>
      </c>
      <c r="W81" s="63" t="str">
        <f>+'[1]3. CONTROLES'!L98</f>
        <v xml:space="preserve">Con Registro </v>
      </c>
      <c r="X81" s="65">
        <f>+'[1]4. RIESGO RESIDUAL'!E57</f>
        <v>0.24</v>
      </c>
      <c r="Y81" s="130" t="str">
        <f>+'[1]4. RIESGO RESIDUAL'!I57</f>
        <v xml:space="preserve">Muy baja </v>
      </c>
      <c r="Z81" s="109">
        <f>+'[1]4. RIESGO RESIDUAL'!H57</f>
        <v>0.24</v>
      </c>
      <c r="AA81" s="116" t="str">
        <f>+'[1]4. RIESGO RESIDUAL'!J57</f>
        <v>Mayor</v>
      </c>
      <c r="AB81" s="105">
        <f>+'[1]4. RIESGO RESIDUAL'!K57</f>
        <v>0.8</v>
      </c>
      <c r="AC81" s="106" t="str">
        <f>+'[1]4. RIESGO RESIDUAL'!L57</f>
        <v>Alto</v>
      </c>
      <c r="AD81" s="63" t="str">
        <f>+'[1]4. RIESGO RESIDUAL'!M57</f>
        <v xml:space="preserve">REDUCIR </v>
      </c>
      <c r="AE81" s="61" t="str">
        <f>+'[1]5. PLAN ACCION'!C43</f>
        <v>Número de analisís realizados / Total de analisís a realizar</v>
      </c>
      <c r="AF81" s="110" t="str">
        <f>+'[1]5. PLAN ACCION'!D43</f>
        <v xml:space="preserve">El  sub gerente administrativo, junto a la profesional de presupuesto realizan análisis de la ejecución presupuestal vs modulo presupuesto de panacea con el fin de dar cumplimiento a la ejecución presupuestal de gasto mensual, evidenciado mediante archivo de Excel. </v>
      </c>
      <c r="AG81" s="111" t="str">
        <f>+'[1]5. PLAN ACCION'!E43</f>
        <v>Profesional Especializado</v>
      </c>
      <c r="AH81" s="117">
        <f>+'[1]5. PLAN ACCION'!F43</f>
        <v>44562</v>
      </c>
      <c r="AI81" s="117">
        <f>+'[1]5. PLAN ACCION'!G43</f>
        <v>44926</v>
      </c>
      <c r="AJ81" s="112"/>
      <c r="AK81" s="113"/>
    </row>
    <row r="82" spans="1:37" ht="81.75" customHeight="1" x14ac:dyDescent="0.15">
      <c r="A82" s="103" t="str">
        <f>+'[1]1. IDENTIF RIESGO'!A46</f>
        <v>GESTION FINANCIERA, SUBPROCESO TESORERIA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82" s="111" t="str">
        <f>+'[1]1. IDENTIF RIESGO'!B46</f>
        <v>72-RG</v>
      </c>
      <c r="C82" s="61" t="str">
        <f>+'[1]1. IDENTIF RIESGO'!C46</f>
        <v>Perdida Económica
Procesos Disciplinarios y Sancionatorios</v>
      </c>
      <c r="D82" s="61" t="str">
        <f>+'[1]1. IDENTIF RIESGO'!D46</f>
        <v>sanción de entes de control
Detrimento de flujo de recursos para la entidad</v>
      </c>
      <c r="E82" s="61" t="str">
        <f>+'[1]1. IDENTIF RIESGO'!E46</f>
        <v>perdida de dinero recaudado en los centros de perdida de dinero recaudado en los centros de salud y unidades hospitalarias</v>
      </c>
      <c r="F82" s="61" t="str">
        <f>+'[1]1. IDENTIF RIESGO'!F46</f>
        <v>Posibilidad de perdida económica, procesos disciplinarios y sancionatorios por perdida de los recursos para el pago de obligaciones y detrimento del flujo de recursos para la entidad, debido a la perdida de dinero recaudado en los  centros de salud y unidades hospitalarias</v>
      </c>
      <c r="G82" s="63" t="str">
        <f>+'[1]1. IDENTIF RIESGO'!K46</f>
        <v>Fraude extrerno</v>
      </c>
      <c r="H82" s="63">
        <f>+'[1]2.1.PROBABILIDAD'!D53</f>
        <v>4200</v>
      </c>
      <c r="I82" s="127" t="str">
        <f>+'[1]2.1.PROBABILIDAD'!E53</f>
        <v xml:space="preserve">Alta </v>
      </c>
      <c r="J82" s="105">
        <f>+'[1]2.1.PROBABILIDAD'!F53</f>
        <v>0.8</v>
      </c>
      <c r="K82" s="106" t="str">
        <f>+'[1]2.2.IMPACTO '!X44</f>
        <v xml:space="preserve">Catastrófico </v>
      </c>
      <c r="L82" s="105">
        <f>+'[1]2.2.IMPACTO '!Y44</f>
        <v>1</v>
      </c>
      <c r="M82" s="107" t="str">
        <f>+'[1]2.3 MATRIZ DE CALOR '!F54</f>
        <v>Extremo</v>
      </c>
      <c r="N82" s="60">
        <v>1</v>
      </c>
      <c r="O82" s="61" t="str">
        <f>+'[1]3. CONTROLES'!D99</f>
        <v>Accion: El apoyo Administrativo revisa la caja en el sistema panacea para confrontarlo frente al efectivo recaudado de forma semanal dejando como evidencia las planillas del recorrido y el acta de verificación.
Responsable: Tesorero
periodicidad: Semanal
entregale:Reporte de Recibos de Caja del sistema Panacea y acta.</v>
      </c>
      <c r="P82" s="62" t="str">
        <f>+'[1]3. CONTROLES'!M99</f>
        <v>X</v>
      </c>
      <c r="Q82" s="62" t="str">
        <f>+'[1]3. CONTROLES'!N99</f>
        <v>-</v>
      </c>
      <c r="R82" s="63" t="str">
        <f>+'[1]3. CONTROLES'!E99</f>
        <v xml:space="preserve">Detectivo </v>
      </c>
      <c r="S82" s="63" t="str">
        <f>+'[1]3. CONTROLES'!G99</f>
        <v xml:space="preserve">Manual </v>
      </c>
      <c r="T82" s="64">
        <f>+'[1]3. CONTROLES'!I99</f>
        <v>0.3</v>
      </c>
      <c r="U82" s="63" t="str">
        <f>+'[1]3. CONTROLES'!J99</f>
        <v xml:space="preserve">Documentado </v>
      </c>
      <c r="V82" s="63" t="str">
        <f>+'[1]3. CONTROLES'!K99</f>
        <v xml:space="preserve">Continua </v>
      </c>
      <c r="W82" s="63" t="str">
        <f>+'[1]3. CONTROLES'!L99</f>
        <v xml:space="preserve">Con Registro </v>
      </c>
      <c r="X82" s="65">
        <f>+'[1]4. RIESGO RESIDUAL'!E58</f>
        <v>0.56000000000000005</v>
      </c>
      <c r="Y82" s="108" t="str">
        <f>+'[1]4. RIESGO RESIDUAL'!I58</f>
        <v>Baja</v>
      </c>
      <c r="Z82" s="109">
        <f>+'[1]4. RIESGO RESIDUAL'!H58</f>
        <v>0.56000000000000005</v>
      </c>
      <c r="AA82" s="106" t="str">
        <f>+'[1]4. RIESGO RESIDUAL'!J58</f>
        <v xml:space="preserve">Catastrófico </v>
      </c>
      <c r="AB82" s="105">
        <f>+'[1]4. RIESGO RESIDUAL'!K58</f>
        <v>1</v>
      </c>
      <c r="AC82" s="107" t="str">
        <f>+'[1]4. RIESGO RESIDUAL'!L58</f>
        <v>Extremo</v>
      </c>
      <c r="AD82" s="63" t="str">
        <f>+'[1]4. RIESGO RESIDUAL'!M58</f>
        <v xml:space="preserve">REDUCIR </v>
      </c>
      <c r="AE82" s="61" t="str">
        <f>+'[1]5. PLAN ACCION'!C44</f>
        <v>NA</v>
      </c>
      <c r="AF82" s="110" t="str">
        <f>+'[1]5. PLAN ACCION'!D44</f>
        <v>1. El Tesorero crea una ruta de forma semanal asignando un responsable para realizar el recaudo de los valores existentes en cada uno de los puntos de recaudo de pago para minimizar el riesgo de pérdidas.
2.  El apoyo Administrativo revisa la caja en el sistema panacea para confrontarlo frente al efectivo recaudado de forma semanal dejando como evidencia las planillas del recorrido y el acta de verificación.</v>
      </c>
      <c r="AG82" s="111" t="str">
        <f>+'[1]5. PLAN ACCION'!E44</f>
        <v>Apoyo administrativo tesorería</v>
      </c>
      <c r="AH82" s="117" t="str">
        <f>+'[1]5. PLAN ACCION'!F44</f>
        <v>1.1/05/2022
2.1/05/2022</v>
      </c>
      <c r="AI82" s="117" t="str">
        <f>+'[1]5. PLAN ACCION'!G44</f>
        <v>1.31/12/2022
2.31/12/2022</v>
      </c>
      <c r="AJ82" s="112"/>
      <c r="AK82" s="113"/>
    </row>
    <row r="83" spans="1:37" ht="63" customHeight="1" x14ac:dyDescent="0.15">
      <c r="A83" s="53" t="str">
        <f>+'[1]1. IDENTIF RIESGO'!A47</f>
        <v>GESTION FINANCIERA, SUBPROCESO TESORERIA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83" s="69" t="str">
        <f>+'[1]1. IDENTIF RIESGO'!B47</f>
        <v>73-RG-NO APLICA PARA EL 2022</v>
      </c>
      <c r="C83" s="53" t="str">
        <f>+'[1]1. IDENTIF RIESGO'!C47</f>
        <v>Perdida Económica
Procesos Disciplinarios y Sancionatorios</v>
      </c>
      <c r="D83" s="53" t="str">
        <f>+'[1]1. IDENTIF RIESGO'!D47</f>
        <v xml:space="preserve">1.Perdida de recursos financieros para el pago de obligaciones y funcionamiento de la entidad.
</v>
      </c>
      <c r="E83" s="53" t="str">
        <f>+'[1]1. IDENTIF RIESGO'!E47</f>
        <v>Vulnerabilidad de los sistemas de proteccion de la informacion confidencial.            
Vulnerabilidad de la red utilizada para la gestion de la informacion</v>
      </c>
      <c r="F83" s="53" t="str">
        <f>+'[1]1. IDENTIF RIESGO'!F47</f>
        <v>Posibilidad de perdida económica, procesos disciplinarios y sancionatorios por perdidas de los recursos financieros para el pago de obligaciones y funcionamiento de la entidad al ser vulnerables los sistemas de protección de la información confidencial y la red utilizada para la gestión de la información.</v>
      </c>
      <c r="G83" s="54" t="str">
        <f>+'[1]1. IDENTIF RIESGO'!K47</f>
        <v>Fallas tecnológicas</v>
      </c>
      <c r="H83" s="54">
        <f>+'[1]2.1.PROBABILIDAD'!D54</f>
        <v>264</v>
      </c>
      <c r="I83" s="86" t="str">
        <f>+'[1]2.1.PROBABILIDAD'!E54</f>
        <v>Moderado</v>
      </c>
      <c r="J83" s="56">
        <f>+'[1]2.1.PROBABILIDAD'!F54</f>
        <v>0.6</v>
      </c>
      <c r="K83" s="57" t="str">
        <f>+'[1]2.2.IMPACTO '!X45</f>
        <v xml:space="preserve">Catastrófico </v>
      </c>
      <c r="L83" s="56">
        <f>+'[1]2.2.IMPACTO '!Y45</f>
        <v>1</v>
      </c>
      <c r="M83" s="59" t="str">
        <f>+'[1]2.3 MATRIZ DE CALOR '!F55</f>
        <v>Extremo</v>
      </c>
      <c r="N83" s="60">
        <v>1</v>
      </c>
      <c r="O83" s="61" t="str">
        <f>+'[1]3. CONTROLES'!D100</f>
        <v xml:space="preserve">El Tesorero solicita a la Oficina de Sistemas mantener actualizadas las consolas antivirus anualmente por parte de la oficina de sistemas
</v>
      </c>
      <c r="P83" s="62" t="str">
        <f>+'[1]3. CONTROLES'!M100</f>
        <v>X</v>
      </c>
      <c r="Q83" s="62" t="str">
        <f>+'[1]3. CONTROLES'!N100</f>
        <v>-</v>
      </c>
      <c r="R83" s="63" t="str">
        <f>+'[1]3. CONTROLES'!E100</f>
        <v xml:space="preserve">Detectivo </v>
      </c>
      <c r="S83" s="63" t="str">
        <f>+'[1]3. CONTROLES'!G100</f>
        <v xml:space="preserve">Manual </v>
      </c>
      <c r="T83" s="64">
        <f>+'[1]3. CONTROLES'!I100</f>
        <v>0.3</v>
      </c>
      <c r="U83" s="63" t="str">
        <f>+'[1]3. CONTROLES'!J100</f>
        <v xml:space="preserve">Documentado </v>
      </c>
      <c r="V83" s="63" t="str">
        <f>+'[1]3. CONTROLES'!K100</f>
        <v xml:space="preserve">Aleatoria </v>
      </c>
      <c r="W83" s="63" t="str">
        <f>+'[1]3. CONTROLES'!L100</f>
        <v xml:space="preserve">Con Registro </v>
      </c>
      <c r="X83" s="65">
        <f>+'[1]4. RIESGO RESIDUAL'!E59</f>
        <v>0.42</v>
      </c>
      <c r="Y83" s="66" t="str">
        <f>+'[1]4. RIESGO RESIDUAL'!I59</f>
        <v>Baja</v>
      </c>
      <c r="Z83" s="67">
        <f>+'[1]4. RIESGO RESIDUAL'!H59</f>
        <v>0.29399999999999998</v>
      </c>
      <c r="AA83" s="57" t="str">
        <f>+'[1]4. RIESGO RESIDUAL'!J59</f>
        <v xml:space="preserve">Catastrófico </v>
      </c>
      <c r="AB83" s="56">
        <f>+'[1]4. RIESGO RESIDUAL'!K59</f>
        <v>1</v>
      </c>
      <c r="AC83" s="59" t="str">
        <f>+'[1]4. RIESGO RESIDUAL'!L59</f>
        <v>Extremo</v>
      </c>
      <c r="AD83" s="54" t="str">
        <f>+'[1]4. RIESGO RESIDUAL'!M59</f>
        <v xml:space="preserve">REDUCIR </v>
      </c>
      <c r="AE83" s="53" t="str">
        <f>+'[1]5. PLAN ACCION'!C45</f>
        <v>N/A</v>
      </c>
      <c r="AF83" s="68" t="str">
        <f>+'[1]5. PLAN ACCION'!D45</f>
        <v xml:space="preserve">1.Actualización de licencias
2.Realizar backup de la información periódicamente </v>
      </c>
      <c r="AG83" s="69" t="str">
        <f>+'[1]5. PLAN ACCION'!E45</f>
        <v>Tesorero</v>
      </c>
      <c r="AH83" s="70">
        <f>+'[1]5. PLAN ACCION'!F45</f>
        <v>44362</v>
      </c>
      <c r="AI83" s="70">
        <f>+'[1]5. PLAN ACCION'!G45</f>
        <v>44561</v>
      </c>
      <c r="AJ83" s="71"/>
      <c r="AK83" s="72"/>
    </row>
    <row r="84" spans="1:37" ht="63" customHeight="1" x14ac:dyDescent="0.15">
      <c r="A84" s="53"/>
      <c r="B84" s="69"/>
      <c r="C84" s="53"/>
      <c r="D84" s="53"/>
      <c r="E84" s="53"/>
      <c r="F84" s="53"/>
      <c r="G84" s="54"/>
      <c r="H84" s="54"/>
      <c r="I84" s="55"/>
      <c r="J84" s="56"/>
      <c r="K84" s="57"/>
      <c r="L84" s="56"/>
      <c r="M84" s="59"/>
      <c r="N84" s="60">
        <v>2</v>
      </c>
      <c r="O84" s="61" t="str">
        <f>+'[1]3. CONTROLES'!D101</f>
        <v>El Tesorero solicita a la oficina de sistemas realizar bakup de la información periódicamente para salvaguardar la informacion por parte de la oficina de sistemas</v>
      </c>
      <c r="P84" s="62" t="str">
        <f>+'[1]3. CONTROLES'!M101</f>
        <v>X</v>
      </c>
      <c r="Q84" s="62" t="str">
        <f>+'[1]3. CONTROLES'!N101</f>
        <v>-</v>
      </c>
      <c r="R84" s="63" t="str">
        <f>+'[1]3. CONTROLES'!E101</f>
        <v xml:space="preserve">Detectivo </v>
      </c>
      <c r="S84" s="63" t="str">
        <f>+'[1]3. CONTROLES'!G101</f>
        <v xml:space="preserve">Manual </v>
      </c>
      <c r="T84" s="64">
        <f>+'[1]3. CONTROLES'!I101</f>
        <v>0.3</v>
      </c>
      <c r="U84" s="63" t="str">
        <f>+'[1]3. CONTROLES'!J101</f>
        <v xml:space="preserve">Documentado </v>
      </c>
      <c r="V84" s="63" t="str">
        <f>+'[1]3. CONTROLES'!K101</f>
        <v xml:space="preserve">Aleatoria </v>
      </c>
      <c r="W84" s="63" t="str">
        <f>+'[1]3. CONTROLES'!L101</f>
        <v xml:space="preserve">Con Registro </v>
      </c>
      <c r="X84" s="65">
        <f>+'[1]4. RIESGO RESIDUAL'!G59</f>
        <v>0.29399999999999998</v>
      </c>
      <c r="Y84" s="66"/>
      <c r="Z84" s="67"/>
      <c r="AA84" s="57"/>
      <c r="AB84" s="56"/>
      <c r="AC84" s="59"/>
      <c r="AD84" s="54"/>
      <c r="AE84" s="53"/>
      <c r="AF84" s="68"/>
      <c r="AG84" s="69"/>
      <c r="AH84" s="70"/>
      <c r="AI84" s="70"/>
      <c r="AJ84" s="71"/>
      <c r="AK84" s="72"/>
    </row>
    <row r="85" spans="1:37" ht="100.5" customHeight="1" x14ac:dyDescent="0.15">
      <c r="A85" s="103" t="str">
        <f>+'[1]1. IDENTIF RIESGO'!A48</f>
        <v>GESTIÓN FINANCIERA, SUBPROCESO COSTOS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85" s="111" t="str">
        <f>+'[1]1. IDENTIF RIESGO'!B48</f>
        <v>74-RG</v>
      </c>
      <c r="C85" s="61" t="str">
        <f>+'[1]1. IDENTIF RIESGO'!C48</f>
        <v>Perdida Económica</v>
      </c>
      <c r="D85" s="61" t="str">
        <f>+'[1]1. IDENTIF RIESGO'!D48</f>
        <v>Sub o sobrevaloración de costos para  la negociación de tarifas en  servicios y productos.</v>
      </c>
      <c r="E85" s="61" t="str">
        <f>+'[1]1. IDENTIF RIESGO'!E48</f>
        <v>Desviación en la toma de datos financieros.</v>
      </c>
      <c r="F85" s="61" t="str">
        <f>+'[1]1. IDENTIF RIESGO'!F48</f>
        <v>Posibilidad de pérdida económica por Sub o sobrevaloración en la estimación de costos para la negociación de tarifas en  servicios y producto debido a la  desviación en la toma de datos financieros.</v>
      </c>
      <c r="G85" s="63" t="str">
        <f>+'[1]1. IDENTIF RIESGO'!K48</f>
        <v>Ejecución y administración de procesos</v>
      </c>
      <c r="H85" s="63">
        <f>+'[1]2.1.PROBABILIDAD'!D55</f>
        <v>12</v>
      </c>
      <c r="I85" s="129" t="str">
        <f>+'[1]2.1.PROBABILIDAD'!E55</f>
        <v>Baja</v>
      </c>
      <c r="J85" s="105">
        <f>+'[1]2.1.PROBABILIDAD'!F55</f>
        <v>0.4</v>
      </c>
      <c r="K85" s="126" t="str">
        <f>+'[1]2.2.IMPACTO '!X46</f>
        <v>Moderado</v>
      </c>
      <c r="L85" s="105">
        <f>+'[1]2.2.IMPACTO '!Y46</f>
        <v>0.6</v>
      </c>
      <c r="M85" s="126" t="str">
        <f>+'[1]2.3 MATRIZ DE CALOR '!F56</f>
        <v>Moderado</v>
      </c>
      <c r="N85" s="60">
        <v>1</v>
      </c>
      <c r="O85" s="61" t="str">
        <f>+'[1]3. CONTROLES'!D102</f>
        <v>El profesional de costos realizará una verificación y análisis de tarifas de los servicios de salud por unidad, de acuerdo a las actividades generadoras de costos especificadas pos los líderes de unidades funcionales de la ESE ISABU según requerimiento, evidenciándolo en un informe consolidándolo en un informe semestral de las tarifas verificadas.</v>
      </c>
      <c r="P85" s="62" t="str">
        <f>+'[1]3. CONTROLES'!M102</f>
        <v>X</v>
      </c>
      <c r="Q85" s="62" t="str">
        <f>+'[1]3. CONTROLES'!N102</f>
        <v>-</v>
      </c>
      <c r="R85" s="63" t="str">
        <f>+'[1]3. CONTROLES'!E102</f>
        <v xml:space="preserve">Detectivo </v>
      </c>
      <c r="S85" s="63" t="str">
        <f>+'[1]3. CONTROLES'!G102</f>
        <v xml:space="preserve">Manual </v>
      </c>
      <c r="T85" s="64">
        <f>+'[1]3. CONTROLES'!I102</f>
        <v>0.3</v>
      </c>
      <c r="U85" s="63" t="str">
        <f>+'[1]3. CONTROLES'!J102</f>
        <v xml:space="preserve">Sin Documentar </v>
      </c>
      <c r="V85" s="63" t="str">
        <f>+'[1]3. CONTROLES'!K102</f>
        <v xml:space="preserve">Continua </v>
      </c>
      <c r="W85" s="63" t="str">
        <f>+'[1]3. CONTROLES'!L102</f>
        <v xml:space="preserve">Con Registro </v>
      </c>
      <c r="X85" s="65">
        <f>+'[1]4. RIESGO RESIDUAL'!E60</f>
        <v>0.28000000000000003</v>
      </c>
      <c r="Y85" s="130" t="str">
        <f>+'[1]4. RIESGO RESIDUAL'!I60</f>
        <v xml:space="preserve">Muy baja </v>
      </c>
      <c r="Z85" s="109">
        <f>+'[1]4. RIESGO RESIDUAL'!H60</f>
        <v>0.28000000000000003</v>
      </c>
      <c r="AA85" s="126" t="str">
        <f>+'[1]4. RIESGO RESIDUAL'!J60</f>
        <v>Moderado</v>
      </c>
      <c r="AB85" s="105">
        <f>+'[1]4. RIESGO RESIDUAL'!K60</f>
        <v>0.6</v>
      </c>
      <c r="AC85" s="126" t="str">
        <f>+'[1]4. RIESGO RESIDUAL'!L60</f>
        <v>Moderado</v>
      </c>
      <c r="AD85" s="63" t="str">
        <f>+'[1]4. RIESGO RESIDUAL'!M60</f>
        <v xml:space="preserve">REDUCIR </v>
      </c>
      <c r="AE85" s="61" t="str">
        <f>+'[1]5. PLAN ACCION'!C46</f>
        <v>numero de informes realizados/ numero de informes requeridos</v>
      </c>
      <c r="AF85" s="110" t="str">
        <f>+'[1]5. PLAN ACCION'!D46</f>
        <v>1.El profesional de costos realizará una verificación y análisis de tarifas de los servicios de salud por unidad, de acuerdo a las actividades generadoras de costos especificadas pos los líderes de unidades funcionales de la ESE ISABU según requerimiento, evidenciándolo en un informe consolidándolo en un informe semestral de las tarifas verificadas</v>
      </c>
      <c r="AG85" s="111" t="str">
        <f>+'[1]5. PLAN ACCION'!E46</f>
        <v>Profesional de Costos</v>
      </c>
      <c r="AH85" s="117">
        <f>+'[1]5. PLAN ACCION'!F46</f>
        <v>44682</v>
      </c>
      <c r="AI85" s="117">
        <f>+'[1]5. PLAN ACCION'!G46</f>
        <v>44925</v>
      </c>
      <c r="AJ85" s="112"/>
      <c r="AK85" s="113"/>
    </row>
    <row r="86" spans="1:37" ht="63" customHeight="1" x14ac:dyDescent="0.15">
      <c r="A86" s="53" t="str">
        <f>+'[1]1. IDENTIF RIESGO'!A49</f>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86" s="69" t="str">
        <f>+'[1]1. IDENTIF RIESGO'!B49</f>
        <v>75-RG</v>
      </c>
      <c r="C86" s="53" t="str">
        <f>+'[1]1. IDENTIF RIESGO'!C49</f>
        <v>Perdida Económica</v>
      </c>
      <c r="D86" s="53" t="str">
        <f>+'[1]1. IDENTIF RIESGO'!D49</f>
        <v>Radicación extemporanea de la facturación generadas por concepto de venta de servicios de salud, mes a mes.</v>
      </c>
      <c r="E86" s="53" t="str">
        <f>+'[1]1. IDENTIF RIESGO'!E49</f>
        <v>Falta de controles en la revisión de  las actividades cargadas diariamente y liquidadas.  El sistema de información genera inconsistencias en la información generada en los reportes.</v>
      </c>
      <c r="F86" s="53" t="str">
        <f>+'[1]1. IDENTIF RIESGO'!F49</f>
        <v>Posibilidad de afectación económica por detrimento patrimonial en la  radicación extemporanea de la facturación generadas por concepto de venta de servicios de salud, mes a mes debido a falta de controles en la revisión de  las actividades cargadas diariamente y liquidadas por el personal de facturación, tambíén inconsistencias del sistema de información en la información generada en los reportes.</v>
      </c>
      <c r="G86" s="54" t="str">
        <f>+'[1]1. IDENTIF RIESGO'!K49</f>
        <v>Ejecución y administración de procesos</v>
      </c>
      <c r="H86" s="54">
        <f>+'[1]2.1.PROBABILIDAD'!D56</f>
        <v>264</v>
      </c>
      <c r="I86" s="86" t="str">
        <f>+'[1]2.1.PROBABILIDAD'!E56</f>
        <v>Moderado</v>
      </c>
      <c r="J86" s="56">
        <f>+'[1]2.1.PROBABILIDAD'!F56</f>
        <v>0.6</v>
      </c>
      <c r="K86" s="55" t="str">
        <f>+'[1]2.2.IMPACTO '!X47</f>
        <v>Moderado</v>
      </c>
      <c r="L86" s="56">
        <f>+'[1]2.2.IMPACTO '!Y47</f>
        <v>0.6</v>
      </c>
      <c r="M86" s="55" t="str">
        <f>+'[1]2.3 MATRIZ DE CALOR '!F57</f>
        <v>Moderado</v>
      </c>
      <c r="N86" s="60">
        <v>1</v>
      </c>
      <c r="O86" s="61" t="str">
        <f>+'[1]3. CONTROLES'!D103</f>
        <v>Accion:La coordinadora de facturación realiza revision quincenal de la facturación generada vs la facturacion preradicada
responsable:contratista facturacion
periodicidad:quincenal
entregable:acta de conciliacion</v>
      </c>
      <c r="P86" s="62" t="str">
        <f>+'[1]3. CONTROLES'!M103</f>
        <v>X</v>
      </c>
      <c r="Q86" s="62" t="str">
        <f>+'[1]3. CONTROLES'!N103</f>
        <v>-</v>
      </c>
      <c r="R86" s="63" t="str">
        <f>+'[1]3. CONTROLES'!E103</f>
        <v xml:space="preserve">Detectivo </v>
      </c>
      <c r="S86" s="63" t="str">
        <f>+'[1]3. CONTROLES'!G103</f>
        <v xml:space="preserve">Manual </v>
      </c>
      <c r="T86" s="64">
        <f>+'[1]3. CONTROLES'!I103</f>
        <v>0.3</v>
      </c>
      <c r="U86" s="63" t="str">
        <f>+'[1]3. CONTROLES'!J103</f>
        <v xml:space="preserve">Documentado </v>
      </c>
      <c r="V86" s="63" t="str">
        <f>+'[1]3. CONTROLES'!K103</f>
        <v xml:space="preserve">Continua </v>
      </c>
      <c r="W86" s="63" t="str">
        <f>+'[1]3. CONTROLES'!L103</f>
        <v xml:space="preserve">Con Registro </v>
      </c>
      <c r="X86" s="65">
        <f>+'[1]4. RIESGO RESIDUAL'!E61</f>
        <v>0.42</v>
      </c>
      <c r="Y86" s="66" t="str">
        <f>+'[1]4. RIESGO RESIDUAL'!I61</f>
        <v>Baja</v>
      </c>
      <c r="Z86" s="67">
        <f>+'[1]4. RIESGO RESIDUAL'!H61</f>
        <v>0.29399999999999998</v>
      </c>
      <c r="AA86" s="55" t="str">
        <f>+'[1]4. RIESGO RESIDUAL'!J61</f>
        <v>Moderado</v>
      </c>
      <c r="AB86" s="56">
        <f>+'[1]4. RIESGO RESIDUAL'!K61</f>
        <v>0.6</v>
      </c>
      <c r="AC86" s="57" t="str">
        <f>+'[1]4. RIESGO RESIDUAL'!L61</f>
        <v>Alto</v>
      </c>
      <c r="AD86" s="54" t="str">
        <f>+'[1]4. RIESGO RESIDUAL'!M61</f>
        <v xml:space="preserve">REDUCIR </v>
      </c>
      <c r="AE86" s="53" t="str">
        <f>+'[1]5. PLAN ACCION'!C47</f>
        <v>N/A</v>
      </c>
      <c r="AF86" s="68" t="str">
        <f>+'[1]5. PLAN ACCION'!D47</f>
        <v xml:space="preserve"> Realizar revision quincenal de la facturación generada vs la facturacion preradicada</v>
      </c>
      <c r="AG86" s="69" t="str">
        <f>+'[1]5. PLAN ACCION'!E47</f>
        <v>Lider Facturación</v>
      </c>
      <c r="AH86" s="70">
        <f>+'[1]5. PLAN ACCION'!F47</f>
        <v>44713</v>
      </c>
      <c r="AI86" s="70">
        <f>+'[1]5. PLAN ACCION'!G47</f>
        <v>44925</v>
      </c>
      <c r="AJ86" s="71"/>
      <c r="AK86" s="72"/>
    </row>
    <row r="87" spans="1:37" ht="63" customHeight="1" x14ac:dyDescent="0.15">
      <c r="A87" s="53"/>
      <c r="B87" s="69"/>
      <c r="C87" s="53"/>
      <c r="D87" s="53"/>
      <c r="E87" s="53"/>
      <c r="F87" s="53"/>
      <c r="G87" s="54"/>
      <c r="H87" s="54"/>
      <c r="I87" s="55"/>
      <c r="J87" s="56"/>
      <c r="K87" s="55"/>
      <c r="L87" s="56"/>
      <c r="M87" s="55"/>
      <c r="N87" s="60">
        <v>2</v>
      </c>
      <c r="O87" s="61" t="str">
        <f>+'[1]3. CONTROLES'!D104</f>
        <v>Accion:La coordinadora de facturación  realiza revision de las cuentas preradicadas y devueltas para corrección
responsable:contratista facturacion
periodicidad:quincenal
entregable:acta de conciliacion</v>
      </c>
      <c r="P87" s="62" t="str">
        <f>+'[1]3. CONTROLES'!M104</f>
        <v>X</v>
      </c>
      <c r="Q87" s="62" t="str">
        <f>+'[1]3. CONTROLES'!N104</f>
        <v>-</v>
      </c>
      <c r="R87" s="63" t="str">
        <f>+'[1]3. CONTROLES'!E104</f>
        <v xml:space="preserve">Detectivo </v>
      </c>
      <c r="S87" s="63" t="str">
        <f>+'[1]3. CONTROLES'!G104</f>
        <v xml:space="preserve">Manual </v>
      </c>
      <c r="T87" s="64">
        <f>+'[1]3. CONTROLES'!I104</f>
        <v>0.3</v>
      </c>
      <c r="U87" s="63" t="str">
        <f>+'[1]3. CONTROLES'!J104</f>
        <v xml:space="preserve">Documentado </v>
      </c>
      <c r="V87" s="63" t="str">
        <f>+'[1]3. CONTROLES'!K104</f>
        <v xml:space="preserve">Continua </v>
      </c>
      <c r="W87" s="63" t="str">
        <f>+'[1]3. CONTROLES'!L104</f>
        <v xml:space="preserve">Con Registro </v>
      </c>
      <c r="X87" s="65">
        <f>+'[1]4. RIESGO RESIDUAL'!G61</f>
        <v>0.29399999999999998</v>
      </c>
      <c r="Y87" s="66"/>
      <c r="Z87" s="67"/>
      <c r="AA87" s="55"/>
      <c r="AB87" s="56"/>
      <c r="AC87" s="57"/>
      <c r="AD87" s="54"/>
      <c r="AE87" s="53"/>
      <c r="AF87" s="68"/>
      <c r="AG87" s="69"/>
      <c r="AH87" s="70"/>
      <c r="AI87" s="70"/>
      <c r="AJ87" s="71"/>
      <c r="AK87" s="72"/>
    </row>
    <row r="88" spans="1:37" ht="63" customHeight="1" x14ac:dyDescent="0.15">
      <c r="A88" s="77" t="str">
        <f>+'[1]1. IDENTIF RIESGO'!A50</f>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88" s="69" t="str">
        <f>+'[1]1. IDENTIF RIESGO'!B50</f>
        <v>76-RG</v>
      </c>
      <c r="C88" s="53" t="str">
        <f>+'[1]1. IDENTIF RIESGO'!C50</f>
        <v>Perdida Económica</v>
      </c>
      <c r="D88" s="53" t="str">
        <f>+'[1]1. IDENTIF RIESGO'!D50</f>
        <v xml:space="preserve">Cancelación del contrato de prestación de servicios del facturador, procesos fiscales y disicplinarios por órganos de control </v>
      </c>
      <c r="E88" s="53" t="str">
        <f>+'[1]1. IDENTIF RIESGO'!E50</f>
        <v xml:space="preserve">Falta de controles en la revisión de  las actividades cargadas diariamente y liquidadas.
El sistema de información genera inconsistencias en la información generada en los reportes.   
</v>
      </c>
      <c r="F88" s="53" t="str">
        <f>+'[1]1. IDENTIF RIESGO'!F50</f>
        <v>Posibilidad de afectación económica por detrimento patrimonial que conlleva a la cancelación del contrato de prestación de servicios, procesos fiscales y disciplinarios por órganos de control debido a omisión de facturar las actividades  prestadas en los diferentes centros de salud y unidades operativas generada por falta de controles  en la revisión de  las actividades cargadas diariamente y liquidadas,  tambíén inconsistencias del sistema de información en la información generada en los reportes.</v>
      </c>
      <c r="G88" s="54" t="str">
        <f>+'[1]1. IDENTIF RIESGO'!K50</f>
        <v>Ejecución y administración de procesos</v>
      </c>
      <c r="H88" s="54">
        <f>+'[1]2.1.PROBABILIDAD'!D57</f>
        <v>12</v>
      </c>
      <c r="I88" s="131" t="str">
        <f>+'[1]2.1.PROBABILIDAD'!E57</f>
        <v>Baja</v>
      </c>
      <c r="J88" s="56">
        <f>+'[1]2.1.PROBABILIDAD'!F57</f>
        <v>0.4</v>
      </c>
      <c r="K88" s="81" t="str">
        <f>+'[1]2.2.IMPACTO '!X48</f>
        <v>Mayor</v>
      </c>
      <c r="L88" s="56">
        <f>+'[1]2.2.IMPACTO '!Y48</f>
        <v>0.8</v>
      </c>
      <c r="M88" s="57" t="str">
        <f>+'[1]2.3 MATRIZ DE CALOR '!F58</f>
        <v>Alto</v>
      </c>
      <c r="N88" s="60">
        <v>1</v>
      </c>
      <c r="O88" s="61" t="str">
        <f>+'[1]3. CONTROLES'!D105</f>
        <v>Accion:Revisión de los cargos pendientes facturar (atenciones realizadas) realizados durante el mes.
responsable:contratista facturacion
periodicidad:mensual
entregable:acta de conciliacion</v>
      </c>
      <c r="P88" s="62" t="str">
        <f>+'[1]3. CONTROLES'!M105</f>
        <v>X</v>
      </c>
      <c r="Q88" s="62" t="str">
        <f>+'[1]3. CONTROLES'!N105</f>
        <v>-</v>
      </c>
      <c r="R88" s="63" t="str">
        <f>+'[1]3. CONTROLES'!E105</f>
        <v xml:space="preserve">Detectivo </v>
      </c>
      <c r="S88" s="63" t="str">
        <f>+'[1]3. CONTROLES'!G105</f>
        <v xml:space="preserve">Manual </v>
      </c>
      <c r="T88" s="64">
        <f>+'[1]3. CONTROLES'!I105</f>
        <v>0.3</v>
      </c>
      <c r="U88" s="63" t="str">
        <f>+'[1]3. CONTROLES'!J105</f>
        <v xml:space="preserve">Documentado </v>
      </c>
      <c r="V88" s="63" t="str">
        <f>+'[1]3. CONTROLES'!K105</f>
        <v xml:space="preserve">Continua </v>
      </c>
      <c r="W88" s="63" t="str">
        <f>+'[1]3. CONTROLES'!L105</f>
        <v xml:space="preserve">Con Registro </v>
      </c>
      <c r="X88" s="65">
        <f>+'[1]4. RIESGO RESIDUAL'!E62</f>
        <v>0.28000000000000003</v>
      </c>
      <c r="Y88" s="80" t="str">
        <f>+'[1]4. RIESGO RESIDUAL'!I62</f>
        <v xml:space="preserve">Muy baja </v>
      </c>
      <c r="Z88" s="67">
        <f>+'[1]4. RIESGO RESIDUAL'!H62</f>
        <v>0.19600000000000001</v>
      </c>
      <c r="AA88" s="81" t="str">
        <f>+'[1]4. RIESGO RESIDUAL'!J62</f>
        <v>Mayor</v>
      </c>
      <c r="AB88" s="56">
        <f>+'[1]4. RIESGO RESIDUAL'!K62</f>
        <v>0.8</v>
      </c>
      <c r="AC88" s="57" t="str">
        <f>+'[1]4. RIESGO RESIDUAL'!L62</f>
        <v>Alto</v>
      </c>
      <c r="AD88" s="54" t="str">
        <f>+'[1]4. RIESGO RESIDUAL'!M62</f>
        <v xml:space="preserve">REDUCIR </v>
      </c>
      <c r="AE88" s="53" t="str">
        <f>+'[1]5. PLAN ACCION'!C48</f>
        <v>N/A</v>
      </c>
      <c r="AF88" s="68" t="str">
        <f>+'[1]5. PLAN ACCION'!D48</f>
        <v>Realizar revisión de los cargos pendientes facturar (atenciones realizadas) realizados durante el mes y  de los cargos dobles y realizar la respectiva anulación o la corección, nuevo cargue</v>
      </c>
      <c r="AG88" s="69" t="str">
        <f>+'[1]5. PLAN ACCION'!E48</f>
        <v>Lider Facturación</v>
      </c>
      <c r="AH88" s="70">
        <f>+'[1]5. PLAN ACCION'!F48</f>
        <v>44713</v>
      </c>
      <c r="AI88" s="70">
        <f>+'[1]5. PLAN ACCION'!G48</f>
        <v>44925</v>
      </c>
      <c r="AJ88" s="71"/>
      <c r="AK88" s="72"/>
    </row>
    <row r="89" spans="1:37" ht="63" customHeight="1" x14ac:dyDescent="0.15">
      <c r="A89" s="77"/>
      <c r="B89" s="69"/>
      <c r="C89" s="53"/>
      <c r="D89" s="53"/>
      <c r="E89" s="53"/>
      <c r="F89" s="53"/>
      <c r="G89" s="54"/>
      <c r="H89" s="54"/>
      <c r="I89" s="132"/>
      <c r="J89" s="56"/>
      <c r="K89" s="81"/>
      <c r="L89" s="56"/>
      <c r="M89" s="57"/>
      <c r="N89" s="60">
        <v>2</v>
      </c>
      <c r="O89" s="61" t="str">
        <f>+'[1]3. CONTROLES'!D106</f>
        <v>Revisión de los cargos dobles y realizar la respectiva anulación o la corección, nuevo cargue
responsable:contratista facturacion
periodicidad:mensual
entregable:acta de conciliacion</v>
      </c>
      <c r="P89" s="62" t="str">
        <f>+'[1]3. CONTROLES'!M106</f>
        <v>X</v>
      </c>
      <c r="Q89" s="62" t="str">
        <f>+'[1]3. CONTROLES'!N106</f>
        <v>-</v>
      </c>
      <c r="R89" s="63" t="str">
        <f>+'[1]3. CONTROLES'!E106</f>
        <v xml:space="preserve">Detectivo </v>
      </c>
      <c r="S89" s="63" t="str">
        <f>+'[1]3. CONTROLES'!G106</f>
        <v xml:space="preserve">Manual </v>
      </c>
      <c r="T89" s="64">
        <f>+'[1]3. CONTROLES'!I106</f>
        <v>0.3</v>
      </c>
      <c r="U89" s="63" t="str">
        <f>+'[1]3. CONTROLES'!J106</f>
        <v xml:space="preserve">Documentado </v>
      </c>
      <c r="V89" s="63" t="str">
        <f>+'[1]3. CONTROLES'!K106</f>
        <v xml:space="preserve">Continua </v>
      </c>
      <c r="W89" s="63" t="str">
        <f>+'[1]3. CONTROLES'!L106</f>
        <v xml:space="preserve">Con Registro </v>
      </c>
      <c r="X89" s="65">
        <f>+'[1]4. RIESGO RESIDUAL'!G62</f>
        <v>0.19600000000000001</v>
      </c>
      <c r="Y89" s="80"/>
      <c r="Z89" s="67"/>
      <c r="AA89" s="81"/>
      <c r="AB89" s="56"/>
      <c r="AC89" s="57"/>
      <c r="AD89" s="54"/>
      <c r="AE89" s="53"/>
      <c r="AF89" s="68"/>
      <c r="AG89" s="69"/>
      <c r="AH89" s="70"/>
      <c r="AI89" s="70"/>
      <c r="AJ89" s="71"/>
      <c r="AK89" s="72"/>
    </row>
    <row r="90" spans="1:37" ht="126" x14ac:dyDescent="0.15">
      <c r="A90" s="53" t="str">
        <f>+'[1]1. IDENTIF RIESGO'!A51</f>
        <v>GESTION FINANCIERA , SUBPROCESO CARTERA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90" s="69" t="str">
        <f>+'[1]1. IDENTIF RIESGO'!B51</f>
        <v>77-RG</v>
      </c>
      <c r="C90" s="53" t="str">
        <f>+'[1]1. IDENTIF RIESGO'!C51</f>
        <v>Perdida económica,desequilibrio financiero,afectación en la prestación de los servicios</v>
      </c>
      <c r="D90" s="53" t="str">
        <f>+'[1]1. IDENTIF RIESGO'!D51</f>
        <v>Bajo recaudo en las cuentas por cobrar</v>
      </c>
      <c r="E90" s="53" t="str">
        <f>+'[1]1. IDENTIF RIESGO'!E51</f>
        <v>No radicación de las cuentas a tiempo, inadecuada gestion de cuentas por cobrar y no radicación a tiempo</v>
      </c>
      <c r="F90" s="53" t="str">
        <f>+'[1]1. IDENTIF RIESGO'!F51</f>
        <v>Posibilidad de pérdida económica, desequilibrio financiero, afectación en la prestación de los servicios, por bajo recaudo en las cuentas por cobrar y no radicación a tiempo.</v>
      </c>
      <c r="G90" s="54" t="str">
        <f>+'[1]1. IDENTIF RIESGO'!K51</f>
        <v>Ejecución y administración de procesos</v>
      </c>
      <c r="H90" s="54">
        <f>+'[1]2.1.PROBABILIDAD'!D58</f>
        <v>264</v>
      </c>
      <c r="I90" s="86" t="str">
        <f>+'[1]2.1.PROBABILIDAD'!E58</f>
        <v>Moderado</v>
      </c>
      <c r="J90" s="56">
        <f>+'[1]2.1.PROBABILIDAD'!F58</f>
        <v>0.6</v>
      </c>
      <c r="K90" s="81" t="str">
        <f>+'[1]2.2.IMPACTO '!X49</f>
        <v>Mayor</v>
      </c>
      <c r="L90" s="56">
        <f>+'[1]2.2.IMPACTO '!Y49</f>
        <v>0.8</v>
      </c>
      <c r="M90" s="57" t="str">
        <f>+'[1]2.3 MATRIZ DE CALOR '!F59</f>
        <v>Alto</v>
      </c>
      <c r="N90" s="60">
        <v>1</v>
      </c>
      <c r="O90" s="61" t="str">
        <f>+'[1]3. CONTROLES'!D107</f>
        <v xml:space="preserve">El líder de cartera  genera los estados de cartera de forma mensual verificados con el acta de conciliación mensual entre cartera y contabilidad para identificar los deudores y posteriormente revisa la actas de conciliación mensual con las ERP y genera un control mediante correo electrónico  sobre los deudores ya conciliados para informar al tercero de cartera cuales están pendientes de surgir el proceso de conciliación
Evidencias: el acta de conciliación mensual entre cartera y contabilidad, actas de conciliación mensual con las ERP, correo electrónico  sobre los deudores ya conciliados
</v>
      </c>
      <c r="P90" s="62" t="str">
        <f>+'[1]3. CONTROLES'!M107</f>
        <v>X</v>
      </c>
      <c r="Q90" s="62" t="str">
        <f>+'[1]3. CONTROLES'!N107</f>
        <v>-</v>
      </c>
      <c r="R90" s="63" t="str">
        <f>+'[1]3. CONTROLES'!E107</f>
        <v xml:space="preserve">Detectivo </v>
      </c>
      <c r="S90" s="63" t="str">
        <f>+'[1]3. CONTROLES'!G107</f>
        <v xml:space="preserve">Manual </v>
      </c>
      <c r="T90" s="64">
        <f>+'[1]3. CONTROLES'!I107</f>
        <v>0.3</v>
      </c>
      <c r="U90" s="63" t="str">
        <f>+'[1]3. CONTROLES'!J107</f>
        <v xml:space="preserve">Documentado </v>
      </c>
      <c r="V90" s="63" t="str">
        <f>+'[1]3. CONTROLES'!K107</f>
        <v xml:space="preserve">Aleatoria </v>
      </c>
      <c r="W90" s="63" t="str">
        <f>+'[1]3. CONTROLES'!L107</f>
        <v xml:space="preserve">Con Registro </v>
      </c>
      <c r="X90" s="65">
        <f>+'[1]4. RIESGO RESIDUAL'!E63</f>
        <v>0.42</v>
      </c>
      <c r="Y90" s="66" t="str">
        <f>+'[1]4. RIESGO RESIDUAL'!I63</f>
        <v>Baja</v>
      </c>
      <c r="Z90" s="67">
        <f>+'[1]4. RIESGO RESIDUAL'!H63</f>
        <v>0.29399999999999998</v>
      </c>
      <c r="AA90" s="81" t="str">
        <f>+'[1]4. RIESGO RESIDUAL'!J63</f>
        <v>Mayor</v>
      </c>
      <c r="AB90" s="56">
        <f>+'[1]4. RIESGO RESIDUAL'!K63</f>
        <v>0.8</v>
      </c>
      <c r="AC90" s="57" t="str">
        <f>+'[1]4. RIESGO RESIDUAL'!L63</f>
        <v>Alto</v>
      </c>
      <c r="AD90" s="54" t="str">
        <f>+'[1]4. RIESGO RESIDUAL'!M63</f>
        <v xml:space="preserve">REDUCIR </v>
      </c>
      <c r="AE90" s="53" t="str">
        <f>+'[1]5. PLAN ACCION'!C49</f>
        <v>VALOR RECAUDADO MENSUAL/VALOR RADICADO MENSUAL</v>
      </c>
      <c r="AF90" s="68" t="str">
        <f>+'[1]5. PLAN ACCION'!D49</f>
        <v xml:space="preserve">1.El líder de cartera  genera los estados de cartera de forma mensual verificados con el acta de conciliación mensual entre cartera y contabilidad.
 2.El líder de cartera revisa la actas de conciliación mensual con las ERP 3.El líder de cartera genera un control mediante correo electrónico  sobre los deudores ya conciliados para informar al tercero de cartera cuales están pendientes de surgir el proceso de conciliación
4.El líder de cartera   con corte al 30 de cada mes determina el monto por EPS pendiente por conciliar.
5. El líder de cartera genera un control mediante correo electrónico sobre los deudores que presentan glosas pendientes por conciliar y prioriza las entidades sobre las cuales deben realizar las respectivas conciliaciones.
</v>
      </c>
      <c r="AG90" s="69" t="str">
        <f>+'[1]5. PLAN ACCION'!E49</f>
        <v>CARTERA</v>
      </c>
      <c r="AH90" s="70" t="str">
        <f>+'[1]5. PLAN ACCION'!F49</f>
        <v>1.01/01/2022
2.01/01/2022
3.01/05/2022
4.01/05/2022
5.01/05/2022</v>
      </c>
      <c r="AI90" s="70" t="str">
        <f>+'[1]5. PLAN ACCION'!G49</f>
        <v>1.30/01/2023
2.30/01/2023
3.30/01/2023
4.30/01/2023
5.30/01/2023</v>
      </c>
      <c r="AJ90" s="71"/>
      <c r="AK90" s="72"/>
    </row>
    <row r="91" spans="1:37" ht="90.75" customHeight="1" x14ac:dyDescent="0.15">
      <c r="A91" s="53"/>
      <c r="B91" s="69"/>
      <c r="C91" s="53"/>
      <c r="D91" s="53"/>
      <c r="E91" s="53"/>
      <c r="F91" s="53"/>
      <c r="G91" s="54"/>
      <c r="H91" s="54"/>
      <c r="I91" s="86"/>
      <c r="J91" s="56"/>
      <c r="K91" s="81"/>
      <c r="L91" s="56"/>
      <c r="M91" s="57"/>
      <c r="N91" s="60">
        <v>2</v>
      </c>
      <c r="O91" s="61" t="str">
        <f>+'[1]3. CONTROLES'!D108</f>
        <v xml:space="preserve">El líder de cartera alimenta la base de datos de las objeciones que presentan las ERP diariamente y con corte 30 de cada mes determina el monto por EPS pendiente por conciliar y genera un control mediante correo electrónico sobre los deudores que presentan glosas pendientes por conciliar y prioriza las entidades sobre las cuales deben realizar las respectivas conciliaciones.
Evidencias: correo electrónico sobre prioridades para conciliación.
</v>
      </c>
      <c r="P91" s="62" t="str">
        <f>+'[1]3. CONTROLES'!M108</f>
        <v>X</v>
      </c>
      <c r="Q91" s="62" t="str">
        <f>+'[1]3. CONTROLES'!N108</f>
        <v>-</v>
      </c>
      <c r="R91" s="63" t="str">
        <f>+'[1]3. CONTROLES'!E108</f>
        <v xml:space="preserve">Detectivo </v>
      </c>
      <c r="S91" s="63" t="str">
        <f>+'[1]3. CONTROLES'!G108</f>
        <v xml:space="preserve">Manual </v>
      </c>
      <c r="T91" s="64">
        <f>+'[1]3. CONTROLES'!I108</f>
        <v>0.3</v>
      </c>
      <c r="U91" s="63" t="str">
        <f>+'[1]3. CONTROLES'!J108</f>
        <v xml:space="preserve">Documentado </v>
      </c>
      <c r="V91" s="63" t="str">
        <f>+'[1]3. CONTROLES'!K108</f>
        <v xml:space="preserve">Continua </v>
      </c>
      <c r="W91" s="63" t="str">
        <f>+'[1]3. CONTROLES'!L108</f>
        <v xml:space="preserve">Con Registro </v>
      </c>
      <c r="X91" s="65">
        <f>+'[1]4. RIESGO RESIDUAL'!G63</f>
        <v>0.29399999999999998</v>
      </c>
      <c r="Y91" s="66"/>
      <c r="Z91" s="67"/>
      <c r="AA91" s="81"/>
      <c r="AB91" s="56"/>
      <c r="AC91" s="57"/>
      <c r="AD91" s="54"/>
      <c r="AE91" s="53"/>
      <c r="AF91" s="68"/>
      <c r="AG91" s="69"/>
      <c r="AH91" s="70"/>
      <c r="AI91" s="70"/>
      <c r="AJ91" s="71"/>
      <c r="AK91" s="72"/>
    </row>
    <row r="92" spans="1:37" ht="81" x14ac:dyDescent="0.15">
      <c r="A92" s="77" t="str">
        <f>+'[1]1. IDENTIF RIESGO'!A52</f>
        <v>GESTION FINANCIERA - CARTERA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92" s="69" t="str">
        <f>+'[1]1. IDENTIF RIESGO'!B52</f>
        <v>78-RG-NO APLICA PARA EL 2022</v>
      </c>
      <c r="C92" s="53" t="str">
        <f>+'[1]1. IDENTIF RIESGO'!C52</f>
        <v>Perdida económica, desequilibrio financiero,afectación en la prestación de los servicios</v>
      </c>
      <c r="D92" s="53" t="str">
        <f>+'[1]1. IDENTIF RIESGO'!D52</f>
        <v>liquidación de las EPS con las que se tiene contrato</v>
      </c>
      <c r="E92" s="53" t="str">
        <f>+'[1]1. IDENTIF RIESGO'!E52</f>
        <v>Falta de vigilancia y control del estado
falta de conciliación de glosa y liquidación de contratos a tiempo
inadecuada gestion de cuentas por cobrar</v>
      </c>
      <c r="F92" s="53" t="str">
        <f>+'[1]1. IDENTIF RIESGO'!F52</f>
        <v>Posibilidad  de perdida económica, desequilibrio financiero,afectación en la prestación de los servicios por liquidación de las EPS con las que se tiene contrato, debido a falta de vigilancia y control del estado,falta de conciliación de glosa y liquidación de contratos a tiempo</v>
      </c>
      <c r="G92" s="54" t="str">
        <f>+'[1]1. IDENTIF RIESGO'!K52</f>
        <v>Ejecución y administración de procesos</v>
      </c>
      <c r="H92" s="54">
        <f>+'[1]2.1.PROBABILIDAD'!D59</f>
        <v>12</v>
      </c>
      <c r="I92" s="131" t="str">
        <f>+'[1]2.1.PROBABILIDAD'!E59</f>
        <v>Baja</v>
      </c>
      <c r="J92" s="56">
        <f>+'[1]2.1.PROBABILIDAD'!F59</f>
        <v>0.2</v>
      </c>
      <c r="K92" s="81" t="str">
        <f>+'[1]2.2.IMPACTO '!X50</f>
        <v>Mayor</v>
      </c>
      <c r="L92" s="56">
        <f>+'[1]2.2.IMPACTO '!Y50</f>
        <v>0.8</v>
      </c>
      <c r="M92" s="57" t="str">
        <f>+'[1]2.3 MATRIZ DE CALOR '!F60</f>
        <v>Alto</v>
      </c>
      <c r="N92" s="60">
        <v>1</v>
      </c>
      <c r="O92" s="61" t="str">
        <f>+'[1]3. CONTROLES'!D109</f>
        <v xml:space="preserve">acción: conciliación de cartera con las EAPB 1 vez en año con EAPB con cartera menor a $100.000.000,00; 2 veces al año con los 5 deudores más representativos en la cartera. 
responsable:  contratista del proceso de carte de la ESE ISABU.
periodicidad: mensual
entregable: actas de conciliación
</v>
      </c>
      <c r="P92" s="62" t="str">
        <f>+'[1]3. CONTROLES'!M109</f>
        <v>X</v>
      </c>
      <c r="Q92" s="62" t="str">
        <f>+'[1]3. CONTROLES'!N109</f>
        <v>-</v>
      </c>
      <c r="R92" s="63" t="str">
        <f>+'[1]3. CONTROLES'!E109</f>
        <v xml:space="preserve">Detectivo </v>
      </c>
      <c r="S92" s="63" t="str">
        <f>+'[1]3. CONTROLES'!G109</f>
        <v xml:space="preserve">Manual </v>
      </c>
      <c r="T92" s="64">
        <f>+'[1]3. CONTROLES'!I109</f>
        <v>0.3</v>
      </c>
      <c r="U92" s="63" t="str">
        <f>+'[1]3. CONTROLES'!J109</f>
        <v xml:space="preserve">Documentado </v>
      </c>
      <c r="V92" s="63" t="str">
        <f>+'[1]3. CONTROLES'!K109</f>
        <v xml:space="preserve">Continua </v>
      </c>
      <c r="W92" s="63" t="str">
        <f>+'[1]3. CONTROLES'!L109</f>
        <v xml:space="preserve">Con Registro </v>
      </c>
      <c r="X92" s="65">
        <f>+'[1]4. RIESGO RESIDUAL'!E64</f>
        <v>0.14000000000000001</v>
      </c>
      <c r="Y92" s="66" t="str">
        <f>+'[1]4. RIESGO RESIDUAL'!I64</f>
        <v>Baja</v>
      </c>
      <c r="Z92" s="67">
        <f>+'[1]4. RIESGO RESIDUAL'!H64</f>
        <v>9.8000000000000004E-2</v>
      </c>
      <c r="AA92" s="81" t="str">
        <f>+'[1]4. RIESGO RESIDUAL'!J64</f>
        <v>Mayor</v>
      </c>
      <c r="AB92" s="56">
        <f>+'[1]4. RIESGO RESIDUAL'!K64</f>
        <v>0.8</v>
      </c>
      <c r="AC92" s="57" t="str">
        <f>+'[1]4. RIESGO RESIDUAL'!L64</f>
        <v>Alto</v>
      </c>
      <c r="AD92" s="54" t="str">
        <f>+'[1]4. RIESGO RESIDUAL'!M64</f>
        <v xml:space="preserve">REDUCIR </v>
      </c>
      <c r="AE92" s="53" t="str">
        <f>+'[1]5. PLAN ACCION'!C50</f>
        <v>NA</v>
      </c>
      <c r="AF92" s="68" t="str">
        <f>+'[1]5. PLAN ACCION'!D50</f>
        <v xml:space="preserve">1. velar que la gestión de cobro de cartera este siendo efectiva para que se logre el alistamiento de cuentas base en la liquidación de contratos.
2. efectuar reuniones periódicas con las E.R.P. analizando la información de cada contrato, una vez se cierre vigencia del mismo.
3. priorizar la conciliación de las ERP que estén en medida de intervención por el ente correspondiente.
</v>
      </c>
      <c r="AG92" s="69" t="str">
        <f>+'[1]5. PLAN ACCION'!E50</f>
        <v>CARTERA</v>
      </c>
      <c r="AH92" s="70">
        <f>+'[1]5. PLAN ACCION'!F50</f>
        <v>44562</v>
      </c>
      <c r="AI92" s="70">
        <f>+'[1]5. PLAN ACCION'!G50</f>
        <v>44926</v>
      </c>
      <c r="AJ92" s="71"/>
      <c r="AK92" s="72"/>
    </row>
    <row r="93" spans="1:37" ht="72" x14ac:dyDescent="0.15">
      <c r="A93" s="77"/>
      <c r="B93" s="69"/>
      <c r="C93" s="53"/>
      <c r="D93" s="53"/>
      <c r="E93" s="53"/>
      <c r="F93" s="53"/>
      <c r="G93" s="54"/>
      <c r="H93" s="54"/>
      <c r="I93" s="131"/>
      <c r="J93" s="56"/>
      <c r="K93" s="81"/>
      <c r="L93" s="56"/>
      <c r="M93" s="57"/>
      <c r="N93" s="60">
        <v>2</v>
      </c>
      <c r="O93" s="61" t="str">
        <f>+'[1]3. CONTROLES'!D110</f>
        <v xml:space="preserve">acción: liquidar contratos de prestación de servicios modalidad cápita y evento con 3 EAPB con las más representativas.
responsable: contratista del proceso de carte de la ESE ISABU
periodicidad:1 vez por año
entregable: contratos liquidados
</v>
      </c>
      <c r="P93" s="62" t="str">
        <f>+'[1]3. CONTROLES'!M110</f>
        <v>X</v>
      </c>
      <c r="Q93" s="62" t="str">
        <f>+'[1]3. CONTROLES'!N110</f>
        <v>-</v>
      </c>
      <c r="R93" s="63" t="str">
        <f>+'[1]3. CONTROLES'!E110</f>
        <v xml:space="preserve">Detectivo </v>
      </c>
      <c r="S93" s="63" t="str">
        <f>+'[1]3. CONTROLES'!G110</f>
        <v xml:space="preserve">Manual </v>
      </c>
      <c r="T93" s="64">
        <f>+'[1]3. CONTROLES'!I110</f>
        <v>0.3</v>
      </c>
      <c r="U93" s="63" t="str">
        <f>+'[1]3. CONTROLES'!J110</f>
        <v xml:space="preserve">Documentado </v>
      </c>
      <c r="V93" s="63" t="str">
        <f>+'[1]3. CONTROLES'!K110</f>
        <v xml:space="preserve">Aleatoria </v>
      </c>
      <c r="W93" s="63" t="str">
        <f>+'[1]3. CONTROLES'!L110</f>
        <v xml:space="preserve">Con Registro </v>
      </c>
      <c r="X93" s="65">
        <f>+'[1]4. RIESGO RESIDUAL'!G64</f>
        <v>9.8000000000000004E-2</v>
      </c>
      <c r="Y93" s="66"/>
      <c r="Z93" s="67"/>
      <c r="AA93" s="81"/>
      <c r="AB93" s="56"/>
      <c r="AC93" s="57"/>
      <c r="AD93" s="54"/>
      <c r="AE93" s="53"/>
      <c r="AF93" s="68"/>
      <c r="AG93" s="69"/>
      <c r="AH93" s="70"/>
      <c r="AI93" s="70"/>
      <c r="AJ93" s="71"/>
      <c r="AK93" s="72"/>
    </row>
    <row r="94" spans="1:37" ht="63" customHeight="1" x14ac:dyDescent="0.15">
      <c r="A94" s="77"/>
      <c r="B94" s="69"/>
      <c r="C94" s="53"/>
      <c r="D94" s="53"/>
      <c r="E94" s="53"/>
      <c r="F94" s="53"/>
      <c r="G94" s="54"/>
      <c r="H94" s="54"/>
      <c r="I94" s="132"/>
      <c r="J94" s="56"/>
      <c r="K94" s="81"/>
      <c r="L94" s="56"/>
      <c r="M94" s="57"/>
      <c r="N94" s="60">
        <v>3</v>
      </c>
      <c r="O94" s="61" t="str">
        <f>+'[1]3. CONTROLES'!D111</f>
        <v xml:space="preserve">acción: realizar cobro jurídico según los tiempos establecidos por el manual de cartera
responsable: contratista del proceso de carte de la ESE ISABU.
periodicidad:1 vez por año
entregable: contratos liquidados
</v>
      </c>
      <c r="P94" s="62" t="str">
        <f>+'[1]3. CONTROLES'!M111</f>
        <v>X</v>
      </c>
      <c r="Q94" s="62" t="str">
        <f>+'[1]3. CONTROLES'!N111</f>
        <v>-</v>
      </c>
      <c r="R94" s="63" t="str">
        <f>+'[1]3. CONTROLES'!E111</f>
        <v xml:space="preserve">Detectivo </v>
      </c>
      <c r="S94" s="63" t="str">
        <f>+'[1]3. CONTROLES'!G111</f>
        <v xml:space="preserve">Manual </v>
      </c>
      <c r="T94" s="64">
        <f>+'[1]3. CONTROLES'!I111</f>
        <v>0.3</v>
      </c>
      <c r="U94" s="63" t="str">
        <f>+'[1]3. CONTROLES'!J111</f>
        <v xml:space="preserve">Documentado </v>
      </c>
      <c r="V94" s="63" t="str">
        <f>+'[1]3. CONTROLES'!K111</f>
        <v xml:space="preserve">Aleatoria </v>
      </c>
      <c r="W94" s="63" t="str">
        <f>+'[1]3. CONTROLES'!L111</f>
        <v xml:space="preserve">Con Registro </v>
      </c>
      <c r="X94" s="65">
        <f>+'[1]4. RIESGO RESIDUAL'!E64</f>
        <v>0.14000000000000001</v>
      </c>
      <c r="Y94" s="66"/>
      <c r="Z94" s="67"/>
      <c r="AA94" s="81"/>
      <c r="AB94" s="56"/>
      <c r="AC94" s="57"/>
      <c r="AD94" s="54"/>
      <c r="AE94" s="53"/>
      <c r="AF94" s="68"/>
      <c r="AG94" s="69"/>
      <c r="AH94" s="70"/>
      <c r="AI94" s="70"/>
      <c r="AJ94" s="71"/>
      <c r="AK94" s="72"/>
    </row>
    <row r="95" spans="1:37" ht="126" customHeight="1" x14ac:dyDescent="0.15">
      <c r="A95" s="61" t="str">
        <f>+'[1]1. IDENTIF RIESGO'!A53</f>
        <v>PROCESO GESTIÓN JURÍDICA 
OBJETIVO: Brindar la asesoría jurídica en todos los procesos legales en los cuales se involucre la institución</v>
      </c>
      <c r="B95" s="111" t="str">
        <f>+'[1]1. IDENTIF RIESGO'!B53</f>
        <v>79-RG</v>
      </c>
      <c r="C95" s="61" t="str">
        <f>+'[1]1. IDENTIF RIESGO'!C53</f>
        <v>Perdida econòmica</v>
      </c>
      <c r="D95" s="61" t="str">
        <f>+'[1]1. IDENTIF RIESGO'!D53</f>
        <v xml:space="preserve">Sanciones fiscales y disciplinarias por parte de los entes de control </v>
      </c>
      <c r="E95" s="61" t="str">
        <f>+'[1]1. IDENTIF RIESGO'!E53</f>
        <v>indebida supervisiòn contractual,falta de adherencia al Manual de contrataciòn vigente</v>
      </c>
      <c r="F95" s="61" t="str">
        <f>+'[1]1. IDENTIF RIESGO'!F53</f>
        <v>Posibilidad de Perdida econòmica por Sanciones fiscales y disciplinarias por parte de los entes de control debido a inadecuada supervisiòn contractual,falta de adherencia al Manual de contrataciòn vigente en la ESE ISABU</v>
      </c>
      <c r="G95" s="63" t="str">
        <f>+'[1]1. IDENTIF RIESGO'!K53</f>
        <v>Ejecución y administración de procesos</v>
      </c>
      <c r="H95" s="63">
        <f>+'[1]2.1.PROBABILIDAD'!D60</f>
        <v>2056</v>
      </c>
      <c r="I95" s="127" t="str">
        <f>+'[1]2.1.PROBABILIDAD'!E60</f>
        <v xml:space="preserve">Alta </v>
      </c>
      <c r="J95" s="105">
        <f>+'[1]2.1.PROBABILIDAD'!F60</f>
        <v>0.8</v>
      </c>
      <c r="K95" s="116" t="str">
        <f>+'[1]2.2.IMPACTO '!X51</f>
        <v>Mayor</v>
      </c>
      <c r="L95" s="105">
        <f>+'[1]2.2.IMPACTO '!Y51</f>
        <v>0.8</v>
      </c>
      <c r="M95" s="106" t="str">
        <f>+'[1]2.3 MATRIZ DE CALOR '!F61</f>
        <v>Alto</v>
      </c>
      <c r="N95" s="60">
        <v>1</v>
      </c>
      <c r="O95" s="61" t="str">
        <f>+'[1]3. CONTROLES'!D112</f>
        <v xml:space="preserve">El Jefe de oficina juridica y la profesional especializada, realizará la revisión de la ejecución contractual correspondiente al 30% de los contratos celebrados durante el cuatrimestre objeto de evaluación , el cual se evidenciará mediante un informe presentado al Gerente en el cual se relacionará los contratos revisados, las observaciones y las acciones de mejora a las que haya lugar. </v>
      </c>
      <c r="P95" s="62" t="str">
        <f>+'[1]3. CONTROLES'!M112</f>
        <v>X</v>
      </c>
      <c r="Q95" s="62" t="str">
        <f>+'[1]3. CONTROLES'!N112</f>
        <v>-</v>
      </c>
      <c r="R95" s="63" t="str">
        <f>+'[1]3. CONTROLES'!E112</f>
        <v>Preventivo</v>
      </c>
      <c r="S95" s="63" t="str">
        <f>+'[1]3. CONTROLES'!G112</f>
        <v xml:space="preserve">Manual </v>
      </c>
      <c r="T95" s="64">
        <f>+'[1]3. CONTROLES'!I112</f>
        <v>0.4</v>
      </c>
      <c r="U95" s="63" t="str">
        <f>+'[1]3. CONTROLES'!J112</f>
        <v xml:space="preserve">Documentado </v>
      </c>
      <c r="V95" s="63" t="str">
        <f>+'[1]3. CONTROLES'!K112</f>
        <v xml:space="preserve">Aleatoria </v>
      </c>
      <c r="W95" s="63" t="str">
        <f>+'[1]3. CONTROLES'!L112</f>
        <v xml:space="preserve">Con Registro </v>
      </c>
      <c r="X95" s="65">
        <f>+'[1]4. RIESGO RESIDUAL'!E65</f>
        <v>0.48</v>
      </c>
      <c r="Y95" s="108" t="str">
        <f>+'[1]4. RIESGO RESIDUAL'!I65</f>
        <v>Baja</v>
      </c>
      <c r="Z95" s="109">
        <f>+'[1]4. RIESGO RESIDUAL'!H65</f>
        <v>0.48</v>
      </c>
      <c r="AA95" s="116" t="str">
        <f>+'[1]4. RIESGO RESIDUAL'!J65</f>
        <v>Mayor</v>
      </c>
      <c r="AB95" s="105">
        <f>+'[1]4. RIESGO RESIDUAL'!K65</f>
        <v>0.8</v>
      </c>
      <c r="AC95" s="106" t="str">
        <f>+'[1]4. RIESGO RESIDUAL'!L65</f>
        <v>Alto</v>
      </c>
      <c r="AD95" s="63" t="str">
        <f>+'[1]4. RIESGO RESIDUAL'!M65</f>
        <v xml:space="preserve">REDUCIR </v>
      </c>
      <c r="AE95" s="61" t="str">
        <f>+'[1]5. PLAN ACCION'!C51</f>
        <v>total de contratos revisados / total de contratos celebrados en el cuatrimestre en ejecución *100</v>
      </c>
      <c r="AF95" s="110" t="str">
        <f>+'[1]5. PLAN ACCION'!D51</f>
        <v>1. La profesional especializada y el Jefe de la Oficina Jurídica determinarán  el 30% de los contratos celebrados en el cuatrimestre , que se encuentren en ejecución  para realizar la revisión.
2.La profesional especializada y el Jefe de la Oficina Asesora Jurídica aplicará la lista de chequeo de verificación a cada uno de los contratos. 
3. La profesional especializada y el Jefe de la Oficina Asesora Jurídica, Elaboración del informe y detección de las observaciones a la ejecución contractual
4.La profesional especializada y el Jefe de la Oficina Asesora Jurídica tomarán correctivos  teniendo en cuenta las observaciones evidenciadas en el informe (requerimientos al cumplimiento de los supervisores, capacitaciones y adherencias a las capacitaciones)</v>
      </c>
      <c r="AG95" s="111" t="str">
        <f>+'[1]5. PLAN ACCION'!E51</f>
        <v>JEFE OFICINA ASESORA JURIDICA</v>
      </c>
      <c r="AH95" s="117">
        <f>+'[1]5. PLAN ACCION'!F51</f>
        <v>44682</v>
      </c>
      <c r="AI95" s="117">
        <f>+'[1]5. PLAN ACCION'!G51</f>
        <v>44957</v>
      </c>
      <c r="AJ95" s="112"/>
      <c r="AK95" s="113"/>
    </row>
    <row r="96" spans="1:37" ht="63.75" customHeight="1" x14ac:dyDescent="0.15">
      <c r="A96" s="77" t="str">
        <f>+'[1]1. IDENTIF RIESGO'!A54</f>
        <v>PROCESO GESTIÓN JURÍDICA 
OBJETIVO: Brindar la asesoría jurídica en todos los procesos legales en los cuales se involucre la institución</v>
      </c>
      <c r="B96" s="69" t="str">
        <f>+'[1]1. IDENTIF RIESGO'!B54</f>
        <v>80-RG</v>
      </c>
      <c r="C96" s="53" t="str">
        <f>+'[1]1. IDENTIF RIESGO'!C54</f>
        <v>Perdida econòmica
afectaciòn reputacional</v>
      </c>
      <c r="D96" s="53" t="str">
        <f>+'[1]1. IDENTIF RIESGO'!D54</f>
        <v xml:space="preserve">Sanciones fiscales y disciplinarias por parte de los entes de control </v>
      </c>
      <c r="E96" s="53" t="str">
        <f>+'[1]1. IDENTIF RIESGO'!E54</f>
        <v>Extemporaneidad en las respuestas a los derechos de petición,inobservancia de los terminos y procedimientos</v>
      </c>
      <c r="F96" s="53" t="str">
        <f>+'[1]1. IDENTIF RIESGO'!F54</f>
        <v>Posibilidad de perdida económica, afectación reputacional por multa y/o sanción fiscal o disciplinaria debido a Extemporaneidad en las respuestas a los derechos de petición,inobservancia de los terminos y procedimientos por parte de la Oficina jurídica en la ESE ISABU</v>
      </c>
      <c r="G96" s="54" t="str">
        <f>+'[1]1. IDENTIF RIESGO'!K54</f>
        <v>Ejecución y administración de procesos</v>
      </c>
      <c r="H96" s="54">
        <f>+'[1]2.1.PROBABILIDAD'!D61</f>
        <v>140</v>
      </c>
      <c r="I96" s="86" t="str">
        <f>+'[1]2.1.PROBABILIDAD'!E61</f>
        <v>Moderado</v>
      </c>
      <c r="J96" s="56">
        <f>+'[1]2.1.PROBABILIDAD'!F61</f>
        <v>0.6</v>
      </c>
      <c r="K96" s="57" t="str">
        <f>+'[1]2.2.IMPACTO '!X52</f>
        <v xml:space="preserve">Catastrófico </v>
      </c>
      <c r="L96" s="56">
        <f>+'[1]2.2.IMPACTO '!Y52</f>
        <v>1</v>
      </c>
      <c r="M96" s="59" t="str">
        <f>+'[1]2.3 MATRIZ DE CALOR '!F62</f>
        <v>Extremo</v>
      </c>
      <c r="N96" s="60">
        <v>1</v>
      </c>
      <c r="O96" s="61" t="str">
        <f>+'[1]3. CONTROLES'!D113</f>
        <v>El Jefe Oficina Asesora Jurídica mensualmente verificará que los  derechos de peticion sean repondidos dentro de los terminos legales. Esta verificación la realizará a través de una matriz de excel que permita observar el tiempo de respuesta.</v>
      </c>
      <c r="P96" s="62" t="str">
        <f>+'[1]3. CONTROLES'!M113</f>
        <v>X</v>
      </c>
      <c r="Q96" s="62" t="str">
        <f>+'[1]3. CONTROLES'!N113</f>
        <v>-</v>
      </c>
      <c r="R96" s="63" t="str">
        <f>+'[1]3. CONTROLES'!E113</f>
        <v>Preventivo</v>
      </c>
      <c r="S96" s="63" t="str">
        <f>+'[1]3. CONTROLES'!G113</f>
        <v xml:space="preserve">Manual </v>
      </c>
      <c r="T96" s="64">
        <f>+'[1]3. CONTROLES'!I113</f>
        <v>0.4</v>
      </c>
      <c r="U96" s="63" t="str">
        <f>+'[1]3. CONTROLES'!J113</f>
        <v xml:space="preserve">Documentado </v>
      </c>
      <c r="V96" s="63" t="str">
        <f>+'[1]3. CONTROLES'!K113</f>
        <v xml:space="preserve">Continua </v>
      </c>
      <c r="W96" s="63" t="str">
        <f>+'[1]3. CONTROLES'!L113</f>
        <v xml:space="preserve">Con Registro </v>
      </c>
      <c r="X96" s="65">
        <f>+'[1]4. RIESGO RESIDUAL'!E66</f>
        <v>0.36</v>
      </c>
      <c r="Y96" s="66" t="str">
        <f>+'[1]4. RIESGO RESIDUAL'!I66</f>
        <v>Baja</v>
      </c>
      <c r="Z96" s="67">
        <f>+'[1]4. RIESGO RESIDUAL'!H67</f>
        <v>0.36</v>
      </c>
      <c r="AA96" s="57" t="str">
        <f>+'[1]4. RIESGO RESIDUAL'!J67</f>
        <v xml:space="preserve">Catastrófico </v>
      </c>
      <c r="AB96" s="56">
        <f>+'[1]4. RIESGO RESIDUAL'!K67</f>
        <v>1</v>
      </c>
      <c r="AC96" s="59" t="str">
        <f>+'[1]4. RIESGO RESIDUAL'!L67</f>
        <v>Extremo</v>
      </c>
      <c r="AD96" s="54" t="str">
        <f>+'[1]4. RIESGO RESIDUAL'!M67</f>
        <v xml:space="preserve">REDUCIR </v>
      </c>
      <c r="AE96" s="53" t="str">
        <f>+'[1]5. PLAN ACCION'!C52</f>
        <v>Total de peticiones recibidas/ Total de peticiones contestadas en tiempo</v>
      </c>
      <c r="AF96" s="68" t="str">
        <f>+'[1]5. PLAN ACCION'!D52</f>
        <v>El Jefe Oficina jurídica mensualmente verificará que los  derechos de petición sean respondidos dentro de los términos legales semestralmente entregará informe de las peticiones presentadas a la institución en el cual se evidenciará el tiempo de respuesta de cada uno.</v>
      </c>
      <c r="AG96" s="69" t="str">
        <f>+'[1]5. PLAN ACCION'!E52</f>
        <v>JEFE OFICINA ASESORA JURIDICA</v>
      </c>
      <c r="AH96" s="70">
        <f>+'[1]5. PLAN ACCION'!F52</f>
        <v>44593</v>
      </c>
      <c r="AI96" s="70">
        <f>+'[1]5. PLAN ACCION'!G52</f>
        <v>44926</v>
      </c>
      <c r="AJ96" s="71"/>
      <c r="AK96" s="72"/>
    </row>
    <row r="97" spans="1:37" ht="63.75" customHeight="1" x14ac:dyDescent="0.15">
      <c r="A97" s="77"/>
      <c r="B97" s="69"/>
      <c r="C97" s="53"/>
      <c r="D97" s="53"/>
      <c r="E97" s="53"/>
      <c r="F97" s="53"/>
      <c r="G97" s="54"/>
      <c r="H97" s="54"/>
      <c r="I97" s="55"/>
      <c r="J97" s="56"/>
      <c r="K97" s="57"/>
      <c r="L97" s="56"/>
      <c r="M97" s="59"/>
      <c r="N97" s="60">
        <v>2</v>
      </c>
      <c r="O97" s="61" t="str">
        <f>+'[1]3. CONTROLES'!D114</f>
        <v>El Jefe Oficina Asesora Jurídica semestralmente entregará a Gerencia un informe de las peticiones recibidas en el cual se evidenciará el tiempo de respuesta de cada uno, dando finalmente un informe de la efectividad del control mensual.</v>
      </c>
      <c r="P97" s="62" t="str">
        <f>+'[1]3. CONTROLES'!M114</f>
        <v>X</v>
      </c>
      <c r="Q97" s="62" t="str">
        <f>+'[1]3. CONTROLES'!N114</f>
        <v>-</v>
      </c>
      <c r="R97" s="63" t="str">
        <f>+'[1]3. CONTROLES'!E114</f>
        <v xml:space="preserve">Correctivo </v>
      </c>
      <c r="S97" s="63" t="str">
        <f>+'[1]3. CONTROLES'!G114</f>
        <v xml:space="preserve">Manual </v>
      </c>
      <c r="T97" s="64">
        <f>+'[1]3. CONTROLES'!I114</f>
        <v>0.25</v>
      </c>
      <c r="U97" s="63" t="str">
        <f>+'[1]3. CONTROLES'!J114</f>
        <v xml:space="preserve">Documentado </v>
      </c>
      <c r="V97" s="63" t="str">
        <f>+'[1]3. CONTROLES'!K114</f>
        <v xml:space="preserve">Aleatoria </v>
      </c>
      <c r="W97" s="63" t="str">
        <f>+'[1]3. CONTROLES'!L114</f>
        <v xml:space="preserve">Con Registro </v>
      </c>
      <c r="X97" s="65">
        <f>+'[1]4. RIESGO RESIDUAL'!G66</f>
        <v>0.27</v>
      </c>
      <c r="Y97" s="66"/>
      <c r="Z97" s="67"/>
      <c r="AA97" s="57"/>
      <c r="AB97" s="56"/>
      <c r="AC97" s="59"/>
      <c r="AD97" s="54"/>
      <c r="AE97" s="53"/>
      <c r="AF97" s="68"/>
      <c r="AG97" s="69"/>
      <c r="AH97" s="70"/>
      <c r="AI97" s="70"/>
      <c r="AJ97" s="71"/>
      <c r="AK97" s="72"/>
    </row>
    <row r="98" spans="1:37" ht="63.75" customHeight="1" x14ac:dyDescent="0.15">
      <c r="A98" s="53" t="str">
        <f>+'[1]1. IDENTIF RIESGO'!A55</f>
        <v>PROCESO GESTIÓN JURÍDICA 
OBJETIVO: Brindar la asesoría jurídica en todos los procesos legales en los cuales se involucre la institución</v>
      </c>
      <c r="B98" s="69" t="str">
        <f>+'[1]1. IDENTIF RIESGO'!B55</f>
        <v>81-RG-NO APLICA PARA EL 2022</v>
      </c>
      <c r="C98" s="53" t="str">
        <f>+'[1]1. IDENTIF RIESGO'!C55</f>
        <v>Perdida econòmica
afectaciòn reputacional</v>
      </c>
      <c r="D98" s="53" t="str">
        <f>+'[1]1. IDENTIF RIESGO'!D55</f>
        <v xml:space="preserve">Sanciones fiscales y disciplinarias por parte de los entes de control </v>
      </c>
      <c r="E98" s="53" t="str">
        <f>+'[1]1. IDENTIF RIESGO'!E55</f>
        <v>Desconocimiento técnico de las necesidades</v>
      </c>
      <c r="F98" s="53" t="str">
        <f>+'[1]1. IDENTIF RIESGO'!F55</f>
        <v>Perdida económica, afectación reputacional por sanciones fiscales y disciplinarias de los entes de control debido a ausencia de especificaciones tecnicas claras en los requerimientos  contractuales para elaboración de estudios previos en la ESE ISABU</v>
      </c>
      <c r="G98" s="54" t="str">
        <f>+'[1]1. IDENTIF RIESGO'!K55</f>
        <v>Ejecución y administración de procesos</v>
      </c>
      <c r="H98" s="54">
        <f>+'[1]2.1.PROBABILIDAD'!D62</f>
        <v>2056</v>
      </c>
      <c r="I98" s="133" t="str">
        <f>+'[1]2.1.PROBABILIDAD'!E62</f>
        <v xml:space="preserve">Alta </v>
      </c>
      <c r="J98" s="56">
        <f>+'[1]2.1.PROBABILIDAD'!F62</f>
        <v>0.8</v>
      </c>
      <c r="K98" s="57" t="str">
        <f>+'[1]2.2.IMPACTO '!X53</f>
        <v xml:space="preserve">Catastrófico </v>
      </c>
      <c r="L98" s="56">
        <f>+'[1]2.2.IMPACTO '!Y53</f>
        <v>1</v>
      </c>
      <c r="M98" s="59" t="str">
        <f>+'[1]2.3 MATRIZ DE CALOR '!F63</f>
        <v>Extremo</v>
      </c>
      <c r="N98" s="60">
        <v>1</v>
      </c>
      <c r="O98" s="61" t="str">
        <f>+'[1]3. CONTROLES'!D115</f>
        <v>El Jefe oficina jurídica semestralmente con el fin de lograr la correcta elaboración de los requerimientos técnicos para la elaboración de estudios previos, realizara talleres de capacitación a todos los funcionarios y/o contratistas responsables en la elaboración de la necesidad</v>
      </c>
      <c r="P98" s="62" t="str">
        <f>+'[1]3. CONTROLES'!M115</f>
        <v>X</v>
      </c>
      <c r="Q98" s="62" t="str">
        <f>+'[1]3. CONTROLES'!N115</f>
        <v>-</v>
      </c>
      <c r="R98" s="63" t="str">
        <f>+'[1]3. CONTROLES'!E115</f>
        <v>Preventivo</v>
      </c>
      <c r="S98" s="63" t="str">
        <f>+'[1]3. CONTROLES'!G115</f>
        <v xml:space="preserve">Manual </v>
      </c>
      <c r="T98" s="64">
        <f>+'[1]3. CONTROLES'!I115</f>
        <v>0.4</v>
      </c>
      <c r="U98" s="63" t="str">
        <f>+'[1]3. CONTROLES'!J115</f>
        <v xml:space="preserve">Documentado </v>
      </c>
      <c r="V98" s="63" t="str">
        <f>+'[1]3. CONTROLES'!K115</f>
        <v xml:space="preserve">Aleatoria </v>
      </c>
      <c r="W98" s="63" t="str">
        <f>+'[1]3. CONTROLES'!L115</f>
        <v xml:space="preserve">Con Registro </v>
      </c>
      <c r="X98" s="65">
        <f>+'[1]4. RIESGO RESIDUAL'!E67</f>
        <v>0.48</v>
      </c>
      <c r="Y98" s="66" t="str">
        <f>+'[1]4. RIESGO RESIDUAL'!I67</f>
        <v>Baja</v>
      </c>
      <c r="Z98" s="67">
        <f>+'[1]4. RIESGO RESIDUAL'!H67</f>
        <v>0.36</v>
      </c>
      <c r="AA98" s="57" t="str">
        <f>+'[1]4. RIESGO RESIDUAL'!J67</f>
        <v xml:space="preserve">Catastrófico </v>
      </c>
      <c r="AB98" s="56">
        <f>+'[1]4. RIESGO RESIDUAL'!K67</f>
        <v>1</v>
      </c>
      <c r="AC98" s="59" t="str">
        <f>+'[1]4. RIESGO RESIDUAL'!L67</f>
        <v>Extremo</v>
      </c>
      <c r="AD98" s="54" t="str">
        <f>+'[1]4. RIESGO RESIDUAL'!M67</f>
        <v xml:space="preserve">REDUCIR </v>
      </c>
      <c r="AE98" s="53" t="str">
        <f>+'[1]5. PLAN ACCION'!C53</f>
        <v>Numero de capacitaciones programadas(estructuración de la ncesidad)/Numero de capacitaciones realizadas (estructuración de la necesidad)</v>
      </c>
      <c r="AF98" s="68" t="str">
        <f>+'[1]5. PLAN ACCION'!D53</f>
        <v>El Jefe oficina jurídica semestralmente con el fin de lograr la correcta elaboración de los requerimientos técnicos para la elaboración de estudios previos, realizara talleres de capacitación a todos los funcionarios y/o contratistas responsables en la elaboración de la necesidad realizará evaluación de la adherencia a los funcionarios que tienen a cargo elaborar y consolidar necesidades de contratación.</v>
      </c>
      <c r="AG98" s="69" t="str">
        <f>+'[1]5. PLAN ACCION'!E53</f>
        <v>JEFE OFICINA ASESORA JURIDICA</v>
      </c>
      <c r="AH98" s="70">
        <f>+'[1]5. PLAN ACCION'!F53</f>
        <v>44593</v>
      </c>
      <c r="AI98" s="70">
        <f>+'[1]5. PLAN ACCION'!G53</f>
        <v>44926</v>
      </c>
      <c r="AJ98" s="71"/>
      <c r="AK98" s="72"/>
    </row>
    <row r="99" spans="1:37" ht="63.75" customHeight="1" x14ac:dyDescent="0.15">
      <c r="A99" s="53"/>
      <c r="B99" s="69"/>
      <c r="C99" s="53"/>
      <c r="D99" s="53"/>
      <c r="E99" s="53"/>
      <c r="F99" s="53"/>
      <c r="G99" s="54"/>
      <c r="H99" s="54"/>
      <c r="I99" s="79"/>
      <c r="J99" s="56"/>
      <c r="K99" s="57"/>
      <c r="L99" s="56"/>
      <c r="M99" s="59"/>
      <c r="N99" s="60">
        <v>2</v>
      </c>
      <c r="O99" s="61" t="str">
        <f>+'[1]3. CONTROLES'!D116</f>
        <v>El jefe de la oficina jurìdica semestralmente realizará evaluaciòn de la adherencia al manual de contrataciòn a los funcionarios que tienen a cargo elaborar y consolidar necesidades de contratacion.</v>
      </c>
      <c r="P99" s="62" t="str">
        <f>+'[1]3. CONTROLES'!M116</f>
        <v>X</v>
      </c>
      <c r="Q99" s="62" t="str">
        <f>+'[1]3. CONTROLES'!N116</f>
        <v>-</v>
      </c>
      <c r="R99" s="63" t="str">
        <f>+'[1]3. CONTROLES'!E116</f>
        <v xml:space="preserve">Correctivo </v>
      </c>
      <c r="S99" s="63" t="str">
        <f>+'[1]3. CONTROLES'!G116</f>
        <v xml:space="preserve">Manual </v>
      </c>
      <c r="T99" s="64">
        <f>+'[1]3. CONTROLES'!I116</f>
        <v>0.25</v>
      </c>
      <c r="U99" s="63" t="str">
        <f>+'[1]3. CONTROLES'!J116</f>
        <v xml:space="preserve">Documentado </v>
      </c>
      <c r="V99" s="63" t="str">
        <f>+'[1]3. CONTROLES'!K116</f>
        <v xml:space="preserve">Aleatoria </v>
      </c>
      <c r="W99" s="63" t="str">
        <f>+'[1]3. CONTROLES'!L116</f>
        <v xml:space="preserve">Con Registro </v>
      </c>
      <c r="X99" s="65">
        <f>+'[1]4. RIESGO RESIDUAL'!G67</f>
        <v>0.36</v>
      </c>
      <c r="Y99" s="66"/>
      <c r="Z99" s="67"/>
      <c r="AA99" s="57"/>
      <c r="AB99" s="56"/>
      <c r="AC99" s="59"/>
      <c r="AD99" s="54"/>
      <c r="AE99" s="53"/>
      <c r="AF99" s="68"/>
      <c r="AG99" s="69"/>
      <c r="AH99" s="70"/>
      <c r="AI99" s="70"/>
      <c r="AJ99" s="71"/>
      <c r="AK99" s="72"/>
    </row>
    <row r="100" spans="1:37" ht="160.5" x14ac:dyDescent="0.15">
      <c r="A100" s="103" t="str">
        <f>+'[1]1. IDENTIF RIESGO'!A56</f>
        <v>PROCESO GESTIÓN JURÍDICA 
OBJETIVO: Brindar la asesoría jurídica en todos los procesos legales en los cuales se involucre la institución</v>
      </c>
      <c r="B100" s="111" t="str">
        <f>+'[1]1. IDENTIF RIESGO'!B56</f>
        <v>82-RG</v>
      </c>
      <c r="C100" s="61" t="str">
        <f>+'[1]1. IDENTIF RIESGO'!C56</f>
        <v>Perdida econòmica
afectaciòn reputacional</v>
      </c>
      <c r="D100" s="61" t="str">
        <f>+'[1]1. IDENTIF RIESGO'!D56</f>
        <v xml:space="preserve">Sanciones fiscales y disciplinarias por parte de los entes de control </v>
      </c>
      <c r="E100" s="61" t="str">
        <f>+'[1]1. IDENTIF RIESGO'!E56</f>
        <v>Falta de aderencia al procedimiento y en cumplimiento de la norma</v>
      </c>
      <c r="F100" s="61" t="str">
        <f>+'[1]1. IDENTIF RIESGO'!F56</f>
        <v>Perdida económica, afectación reputacional por sanciones fiscales y disciplinarias por parte de los entes de control debido a falta de reporte, reporte errado, incompleto o extemporaneo en las plataformas del SECOP I, SIA OBSERVA y SECOP II de la etapa precontractual en los procesos celebrados por la ESE ISABU</v>
      </c>
      <c r="G100" s="63" t="str">
        <f>+'[1]1. IDENTIF RIESGO'!K56</f>
        <v>Ejecución y administración de procesos</v>
      </c>
      <c r="H100" s="63">
        <f>+'[1]2.1.PROBABILIDAD'!D63</f>
        <v>4112</v>
      </c>
      <c r="I100" s="134" t="str">
        <f>+'[1]2.1.PROBABILIDAD'!E63</f>
        <v xml:space="preserve">Alta </v>
      </c>
      <c r="J100" s="105">
        <f>+'[1]2.1.PROBABILIDAD'!F63</f>
        <v>0.8</v>
      </c>
      <c r="K100" s="115" t="str">
        <f>+'[1]2.2.IMPACTO '!X54</f>
        <v>Mayor</v>
      </c>
      <c r="L100" s="105">
        <f>+'[1]2.2.IMPACTO '!Y54</f>
        <v>0.8</v>
      </c>
      <c r="M100" s="106" t="str">
        <f>+'[1]2.3 MATRIZ DE CALOR '!F64</f>
        <v>Alto</v>
      </c>
      <c r="N100" s="60">
        <v>1</v>
      </c>
      <c r="O100" s="61" t="str">
        <f>+'[1]3. CONTROLES'!D117</f>
        <v xml:space="preserve">El Jefe de Oficina Asesora juridica realizará herramienta de trabajo, matriz de seguimiento en Excel, registrando la aprobación del 100% de los procesos y contratos celebrados en la plataforma transaccional SECOP II, verificando a su vez de forma mensual que la información de cada contrato aprobado, se encuentre registrada y publicada en la Plataforma SIA OBSERVA,  de esto se generara un reporte dirigido al Gerente, en el cual se evidencie las observaciones y las acciones correctivas a las que haya lugar. </v>
      </c>
      <c r="P100" s="62" t="str">
        <f>+'[1]3. CONTROLES'!M117</f>
        <v>X</v>
      </c>
      <c r="Q100" s="62" t="str">
        <f>+'[1]3. CONTROLES'!N117</f>
        <v>-</v>
      </c>
      <c r="R100" s="63" t="str">
        <f>+'[1]3. CONTROLES'!E117</f>
        <v xml:space="preserve">Correctivo </v>
      </c>
      <c r="S100" s="63" t="str">
        <f>+'[1]3. CONTROLES'!G117</f>
        <v xml:space="preserve">Manual </v>
      </c>
      <c r="T100" s="64">
        <f>+'[1]3. CONTROLES'!I117</f>
        <v>0.25</v>
      </c>
      <c r="U100" s="63" t="str">
        <f>+'[1]3. CONTROLES'!J117</f>
        <v xml:space="preserve">Documentado </v>
      </c>
      <c r="V100" s="63" t="str">
        <f>+'[1]3. CONTROLES'!K117</f>
        <v xml:space="preserve">Continua </v>
      </c>
      <c r="W100" s="63" t="str">
        <f>+'[1]3. CONTROLES'!L117</f>
        <v xml:space="preserve">Con Registro </v>
      </c>
      <c r="X100" s="65">
        <f>+'[1]4. RIESGO RESIDUAL'!E68</f>
        <v>0.60000000000000009</v>
      </c>
      <c r="Y100" s="108" t="str">
        <f>+'[1]4. RIESGO RESIDUAL'!I68</f>
        <v>Baja</v>
      </c>
      <c r="Z100" s="109">
        <f>+'[1]4. RIESGO RESIDUAL'!H68</f>
        <v>0.45000000000000007</v>
      </c>
      <c r="AA100" s="116" t="str">
        <f>+'[1]4. RIESGO RESIDUAL'!J68</f>
        <v>Mayor</v>
      </c>
      <c r="AB100" s="105">
        <f>+'[1]4. RIESGO RESIDUAL'!K68</f>
        <v>0.8</v>
      </c>
      <c r="AC100" s="106" t="str">
        <f>+'[1]4. RIESGO RESIDUAL'!L68</f>
        <v>Alto</v>
      </c>
      <c r="AD100" s="63" t="str">
        <f>+'[1]4. RIESGO RESIDUAL'!M68</f>
        <v xml:space="preserve">REDUCIR </v>
      </c>
      <c r="AE100" s="61" t="str">
        <f>+'[1]5. PLAN ACCION'!C54</f>
        <v>Numero de contratos revisados/ Numero de contratos suscritos en el mes * 100</v>
      </c>
      <c r="AF100" s="110" t="str">
        <f>+'[1]5. PLAN ACCION'!D54</f>
        <v>1.Creación de herramienta de trabajo, Matriz de seguimiento (Excel) con nombre SEGUIMIENTO A PUBLICACIÓN, APROBACIÓN Y CONTROL EN LAS PLATAFORMAS SECOP II Y SIA OBSERVA. 
2. Aprobación de la herramienta de trabajo por el líder del proceso y envió a calidad para su codificación
3. Implementación de la Matriz de seguimiento (Excel) denominada SEGUIMIENTO A PUBLICACIÓN, APROBACIÓN Y CONTROL EN LAS PLATAFORMAS SECOP II Y SIA OBSERVA. 
4.Envio de reporte de forma mensual  de la Matriz SEGUIMIENTO A PUBLICACIÓN, APROBACIÓN Y CONTROL EN LAS PLATAFORMAS SECOP II Y SIA OBSERVA, dirigido al gerente evidenciando las observaciones y las condiciones correctivas  a las que haya lugar</v>
      </c>
      <c r="AG100" s="111" t="str">
        <f>+'[1]5. PLAN ACCION'!E54</f>
        <v>JEFE OFICINA ASESORA JURIDICA</v>
      </c>
      <c r="AH100" s="117" t="str">
        <f>+'[1]5. PLAN ACCION'!F54</f>
        <v>1- 1/10/2022
2- 1/10/2022
3- 1/11/2022
4- 5/12/2022</v>
      </c>
      <c r="AI100" s="117" t="str">
        <f>+'[1]5. PLAN ACCION'!G54</f>
        <v>1-31/10/2022
2- 31/10/2022
3- 31/12/2022
4- 05/01/2023</v>
      </c>
      <c r="AJ100" s="112"/>
      <c r="AK100" s="113"/>
    </row>
    <row r="101" spans="1:37" ht="90.75" customHeight="1" x14ac:dyDescent="0.15">
      <c r="A101" s="53" t="str">
        <f>+'[1]1. IDENTIF RIESGO'!A57</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101" s="69" t="str">
        <f>+'[1]1. IDENTIF RIESGO'!B57</f>
        <v>83-RG</v>
      </c>
      <c r="C101" s="53" t="str">
        <f>+'[1]1. IDENTIF RIESGO'!C57</f>
        <v>Perdida económica</v>
      </c>
      <c r="D101" s="53" t="str">
        <f>+'[1]1. IDENTIF RIESGO'!D57</f>
        <v>Vencimiento de insumos
solicitud de insumos inecesarios</v>
      </c>
      <c r="E101" s="53" t="str">
        <f>+'[1]1. IDENTIF RIESGO'!E57</f>
        <v>falta de adhrencia al proceso de solicitud de insumos y control de inventarios
falta de supervisión y control de inventarios de insumos por parte de los directores de zona</v>
      </c>
      <c r="F101" s="53" t="str">
        <f>+'[1]1. IDENTIF RIESGO'!F57</f>
        <v>Posibilidad de perdida económica por vencimiento de insumos o por solicitud de insumos innecesarios debido a falta de adhrencia al proceso de solicitud de insumos y control de inventarios, falta de supervisión y control de los mismos</v>
      </c>
      <c r="G101" s="54" t="str">
        <f>+'[1]1. IDENTIF RIESGO'!K57</f>
        <v>Ejecución y administración de procesos</v>
      </c>
      <c r="H101" s="54">
        <f>+'[1]2.1.PROBABILIDAD'!D64</f>
        <v>324</v>
      </c>
      <c r="I101" s="86" t="str">
        <f>+'[1]2.1.PROBABILIDAD'!E64</f>
        <v>Moderado</v>
      </c>
      <c r="J101" s="56">
        <f>+'[1]2.1.PROBABILIDAD'!F64</f>
        <v>0.6</v>
      </c>
      <c r="K101" s="79" t="str">
        <f>+'[1]2.2.IMPACTO '!X55</f>
        <v>Mayor</v>
      </c>
      <c r="L101" s="56">
        <f>+'[1]2.2.IMPACTO '!Y55</f>
        <v>0.8</v>
      </c>
      <c r="M101" s="57" t="str">
        <f>+'[1]2.3 MATRIZ DE CALOR '!F65</f>
        <v>Alto</v>
      </c>
      <c r="N101" s="60">
        <v>1</v>
      </c>
      <c r="O101" s="61" t="str">
        <f>+'[1]3. CONTROLES'!D118</f>
        <v>El Jefe de almacen solicitará  por medio de una circular el correcto diligenciamiento del formato de solicitud de pedidos a los directores y los jefes de centro de salud advirtiendo que el incorrecto diligenciamiento del formato generará retrasos en el despacho del pedido, se realizará seguimiento mensual al correcto diligenciamiento del formato de pedidos y  retroalimentación a través de correo electronico a los directores de zona respecto a los formatos incompletos</v>
      </c>
      <c r="P101" s="62" t="str">
        <f>+'[1]3. CONTROLES'!M118</f>
        <v>X</v>
      </c>
      <c r="Q101" s="62" t="str">
        <f>+'[1]3. CONTROLES'!N118</f>
        <v>-</v>
      </c>
      <c r="R101" s="63" t="str">
        <f>+'[1]3. CONTROLES'!E118</f>
        <v>Preventivo</v>
      </c>
      <c r="S101" s="63" t="str">
        <f>+'[1]3. CONTROLES'!G118</f>
        <v xml:space="preserve">Manual </v>
      </c>
      <c r="T101" s="64">
        <f>+'[1]3. CONTROLES'!I118</f>
        <v>0.4</v>
      </c>
      <c r="U101" s="63" t="str">
        <f>+'[1]3. CONTROLES'!J118</f>
        <v xml:space="preserve">Documentado </v>
      </c>
      <c r="V101" s="63" t="str">
        <f>+'[1]3. CONTROLES'!K118</f>
        <v xml:space="preserve">Continua </v>
      </c>
      <c r="W101" s="63" t="str">
        <f>+'[1]3. CONTROLES'!L118</f>
        <v xml:space="preserve">Con Registro </v>
      </c>
      <c r="X101" s="65">
        <f>+'[1]4. RIESGO RESIDUAL'!E69</f>
        <v>0.36</v>
      </c>
      <c r="Y101" s="66" t="str">
        <f>+'[1]4. RIESGO RESIDUAL'!I69</f>
        <v>Baja</v>
      </c>
      <c r="Z101" s="67">
        <f>+'[1]4. RIESGO RESIDUAL'!H69</f>
        <v>0.216</v>
      </c>
      <c r="AA101" s="81" t="str">
        <f>+'[1]4. RIESGO RESIDUAL'!J69</f>
        <v>Mayor</v>
      </c>
      <c r="AB101" s="56">
        <f>+'[1]4. RIESGO RESIDUAL'!K69</f>
        <v>0.8</v>
      </c>
      <c r="AC101" s="57" t="str">
        <f>+'[1]4. RIESGO RESIDUAL'!L69</f>
        <v>Alto</v>
      </c>
      <c r="AD101" s="54" t="str">
        <f>+'[1]4. RIESGO RESIDUAL'!M69</f>
        <v xml:space="preserve">REDUCIR </v>
      </c>
      <c r="AE101" s="53" t="str">
        <f>+'[1]5. PLAN ACCION'!C55</f>
        <v>Total auditorias ejecutadas/Total de auditorias programadas</v>
      </c>
      <c r="AF101" s="68" t="str">
        <f>+'[1]5. PLAN ACCION'!D55</f>
        <v>Realizar seguimiento mensual al correcto diligenciamiento del formato de solicitud de pedidos y retroalimentar a los directores tecnicos en el caso que se identifique inadecuado diligenciamiento del mismo
Realizar auditoria mensual de inventario de insumoes en los centros e salud de acuerdo a cronograma establecido</v>
      </c>
      <c r="AG101" s="69" t="str">
        <f>+'[1]5. PLAN ACCION'!E55</f>
        <v>JEFE DE ALMACEN</v>
      </c>
      <c r="AH101" s="70">
        <f>+'[1]5. PLAN ACCION'!F55</f>
        <v>44713</v>
      </c>
      <c r="AI101" s="70">
        <f>+'[1]5. PLAN ACCION'!G55</f>
        <v>44925</v>
      </c>
      <c r="AJ101" s="71"/>
      <c r="AK101" s="72"/>
    </row>
    <row r="102" spans="1:37" ht="62.25" customHeight="1" x14ac:dyDescent="0.15">
      <c r="A102" s="53"/>
      <c r="B102" s="69"/>
      <c r="C102" s="53"/>
      <c r="D102" s="53"/>
      <c r="E102" s="53"/>
      <c r="F102" s="53"/>
      <c r="G102" s="54"/>
      <c r="H102" s="54"/>
      <c r="I102" s="55"/>
      <c r="J102" s="56"/>
      <c r="K102" s="79"/>
      <c r="L102" s="56"/>
      <c r="M102" s="57"/>
      <c r="N102" s="60">
        <v>2</v>
      </c>
      <c r="O102" s="61" t="str">
        <f>+'[1]3. CONTROLES'!D119</f>
        <v>Realizar auditorias mensuales de acuerdo a cronograma establecido y a los centros de salud priorizados</v>
      </c>
      <c r="P102" s="62" t="str">
        <f>+'[1]3. CONTROLES'!M119</f>
        <v>X</v>
      </c>
      <c r="Q102" s="62" t="str">
        <f>+'[1]3. CONTROLES'!N119</f>
        <v>-</v>
      </c>
      <c r="R102" s="63" t="str">
        <f>+'[1]3. CONTROLES'!E119</f>
        <v>Preventivo</v>
      </c>
      <c r="S102" s="63" t="str">
        <f>+'[1]3. CONTROLES'!G119</f>
        <v xml:space="preserve">Manual </v>
      </c>
      <c r="T102" s="64">
        <f>+'[1]3. CONTROLES'!I119</f>
        <v>0.4</v>
      </c>
      <c r="U102" s="63" t="str">
        <f>+'[1]3. CONTROLES'!J119</f>
        <v xml:space="preserve">Documentado </v>
      </c>
      <c r="V102" s="63" t="str">
        <f>+'[1]3. CONTROLES'!K119</f>
        <v xml:space="preserve">Continua </v>
      </c>
      <c r="W102" s="63" t="str">
        <f>+'[1]3. CONTROLES'!L119</f>
        <v xml:space="preserve">Con Registro </v>
      </c>
      <c r="X102" s="65">
        <f>+'[1]4. RIESGO RESIDUAL'!G69</f>
        <v>0.216</v>
      </c>
      <c r="Y102" s="66"/>
      <c r="Z102" s="67"/>
      <c r="AA102" s="81"/>
      <c r="AB102" s="56"/>
      <c r="AC102" s="57"/>
      <c r="AD102" s="54"/>
      <c r="AE102" s="53"/>
      <c r="AF102" s="68"/>
      <c r="AG102" s="69"/>
      <c r="AH102" s="70"/>
      <c r="AI102" s="70"/>
      <c r="AJ102" s="71"/>
      <c r="AK102" s="72"/>
    </row>
    <row r="103" spans="1:37" ht="130.5" customHeight="1" x14ac:dyDescent="0.15">
      <c r="A103" s="103" t="str">
        <f>+'[1]1. IDENTIF RIESGO'!A58</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103" s="111" t="str">
        <f>+'[1]1. IDENTIF RIESGO'!B58</f>
        <v>84-RG</v>
      </c>
      <c r="C103" s="61" t="str">
        <f>+'[1]1. IDENTIF RIESGO'!C58</f>
        <v>Perdida económica</v>
      </c>
      <c r="D103" s="61" t="str">
        <f>+'[1]1. IDENTIF RIESGO'!D58</f>
        <v>perdida de activos a cargo de colaboradores</v>
      </c>
      <c r="E103" s="61" t="str">
        <f>+'[1]1. IDENTIF RIESGO'!E58</f>
        <v>Falta de compromiso de los colaboradores en informar y registrar el movimiento de los activos
Falta de supervisión al contratista para que finalizado el contrato entregue los bienes a sus cargo</v>
      </c>
      <c r="F103" s="61" t="str">
        <f>+'[1]1. IDENTIF RIESGO'!F58</f>
        <v>Posibilidad de perdida econòmica por perdida de activos inventariados a cargo de los colaboradores debido a falta de adhrencia al procedimiento de manejo y control de inventarios y falta de supervisiòn del contratista para que finalizado el contrato haga entrega efectiva de los bienes a su cargo</v>
      </c>
      <c r="G103" s="63" t="str">
        <f>+'[1]1. IDENTIF RIESGO'!K58</f>
        <v>Ejecución y administración de procesos</v>
      </c>
      <c r="H103" s="63">
        <f>+'[1]2.1.PROBABILIDAD'!D65</f>
        <v>1728</v>
      </c>
      <c r="I103" s="134" t="str">
        <f>+'[1]2.1.PROBABILIDAD'!E65</f>
        <v xml:space="preserve">Alta </v>
      </c>
      <c r="J103" s="105">
        <f>+'[1]2.1.PROBABILIDAD'!F65</f>
        <v>0.8</v>
      </c>
      <c r="K103" s="126" t="str">
        <f>+'[1]2.2.IMPACTO '!X56</f>
        <v>Moderado</v>
      </c>
      <c r="L103" s="105">
        <f>+'[1]2.2.IMPACTO '!Y56</f>
        <v>0.6</v>
      </c>
      <c r="M103" s="106" t="str">
        <f>+'[1]2.3 MATRIZ DE CALOR '!F66</f>
        <v>Alto</v>
      </c>
      <c r="N103" s="60">
        <v>1</v>
      </c>
      <c r="O103" s="61" t="str">
        <f>+'[1]3. CONTROLES'!D120</f>
        <v xml:space="preserve">El Jefe de almacen realiza auditorias de acuerdo a cronograma, con el fin de verificar el inventario inicial realizado el año inmediatamente anterior, de esto se deja evidencia en un acta de cada dependencia auditada,  en la cual se tomarán las medidas o acciones de mejora a las que haya lugar. </v>
      </c>
      <c r="P103" s="62" t="str">
        <f>+'[1]3. CONTROLES'!M120</f>
        <v>X</v>
      </c>
      <c r="Q103" s="62" t="str">
        <f>+'[1]3. CONTROLES'!N120</f>
        <v>-</v>
      </c>
      <c r="R103" s="63" t="str">
        <f>+'[1]3. CONTROLES'!E120</f>
        <v>Preventivo</v>
      </c>
      <c r="S103" s="63" t="str">
        <f>+'[1]3. CONTROLES'!G120</f>
        <v xml:space="preserve">Manual </v>
      </c>
      <c r="T103" s="64">
        <f>+'[1]3. CONTROLES'!I120</f>
        <v>0.4</v>
      </c>
      <c r="U103" s="63" t="str">
        <f>+'[1]3. CONTROLES'!J120</f>
        <v xml:space="preserve">Documentado </v>
      </c>
      <c r="V103" s="63" t="str">
        <f>+'[1]3. CONTROLES'!K120</f>
        <v xml:space="preserve">Aleatoria </v>
      </c>
      <c r="W103" s="63" t="str">
        <f>+'[1]3. CONTROLES'!L120</f>
        <v xml:space="preserve">Con Registro </v>
      </c>
      <c r="X103" s="65">
        <f>+'[1]4. RIESGO RESIDUAL'!E70</f>
        <v>0.48</v>
      </c>
      <c r="Y103" s="108" t="str">
        <f>+'[1]4. RIESGO RESIDUAL'!I70</f>
        <v>Baja</v>
      </c>
      <c r="Z103" s="109">
        <f>+'[1]4. RIESGO RESIDUAL'!H70</f>
        <v>0.48</v>
      </c>
      <c r="AA103" s="126" t="str">
        <f>+'[1]4. RIESGO RESIDUAL'!J70</f>
        <v>Moderado</v>
      </c>
      <c r="AB103" s="105">
        <f>+'[1]4. RIESGO RESIDUAL'!K70</f>
        <v>0.6</v>
      </c>
      <c r="AC103" s="126" t="str">
        <f>+'[1]4. RIESGO RESIDUAL'!L70</f>
        <v>Moderado</v>
      </c>
      <c r="AD103" s="63" t="str">
        <f>+'[1]4. RIESGO RESIDUAL'!M70</f>
        <v xml:space="preserve">REDUCIR </v>
      </c>
      <c r="AE103" s="61" t="str">
        <f>+'[1]5. PLAN ACCION'!C56</f>
        <v>Total auditorias de inventarios ejecutadas/Total de auditorias de inventarios programadas</v>
      </c>
      <c r="AF103" s="110" t="str">
        <f>+'[1]5. PLAN ACCION'!D56</f>
        <v xml:space="preserve">1. La profesional de inventarios  realizará cronograma de auditorias de inventarios
2. La profesional de inventarios realizará un acta de auditoria en el cual se verifica el inventario existente. </v>
      </c>
      <c r="AG103" s="111" t="str">
        <f>+'[1]5. PLAN ACCION'!E56</f>
        <v xml:space="preserve">JEFE DE ALMACEN- Profesional de inventarios </v>
      </c>
      <c r="AH103" s="117" t="str">
        <f>+'[1]5. PLAN ACCION'!F56</f>
        <v>1. 1/05/2022
2. 01/06/2022</v>
      </c>
      <c r="AI103" s="117" t="str">
        <f>+'[1]5. PLAN ACCION'!G56</f>
        <v>1.30/05/2022
2. 30/12/2022</v>
      </c>
      <c r="AJ103" s="112"/>
      <c r="AK103" s="113"/>
    </row>
    <row r="104" spans="1:37" ht="64.5" customHeight="1" x14ac:dyDescent="0.15">
      <c r="A104" s="53" t="str">
        <f>+'[1]1. IDENTIF RIESGO'!A59</f>
        <v>GESTION DE LAS TICS
OBJETIVO: Implementar, soportar, mantener y respaldar el buen funcionamiento de los sitemas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104" s="69" t="str">
        <f>+'[1]1. IDENTIF RIESGO'!B59</f>
        <v>85-RG- SE TRABAJA EN EL MAPA DE RIESGOS D ELAS TICS</v>
      </c>
      <c r="C104" s="53" t="str">
        <f>+'[1]1. IDENTIF RIESGO'!C59</f>
        <v>Perdida de informaciòn
Perdida econòmica</v>
      </c>
      <c r="D104" s="53" t="str">
        <f>+'[1]1. IDENTIF RIESGO'!D59</f>
        <v>daño en la infraestructura tecnologica, sancion o multa del ente regulador</v>
      </c>
      <c r="E104" s="53" t="str">
        <f>+'[1]1. IDENTIF RIESGO'!E59</f>
        <v>licencia de antivirus no actualizada</v>
      </c>
      <c r="F104" s="53" t="str">
        <f>+'[1]1. IDENTIF RIESGO'!F59</f>
        <v xml:space="preserve">Posibilidad de perdida de informaciòn,perdida economica por daño en la infraestructura tecnologica, sanciòn o multa del ente regulador, debido a licencia de antivirus no actualizada </v>
      </c>
      <c r="G104" s="54" t="str">
        <f>+'[1]1. IDENTIF RIESGO'!K59</f>
        <v>Ejecución y administración de procesos</v>
      </c>
      <c r="H104" s="54">
        <f>+'[1]2.1.PROBABILIDAD'!D66</f>
        <v>0</v>
      </c>
      <c r="I104" s="58" t="str">
        <f>+'[1]2.1.PROBABILIDAD'!E66</f>
        <v xml:space="preserve">Alta </v>
      </c>
      <c r="J104" s="56">
        <f>+'[1]2.1.PROBABILIDAD'!F66</f>
        <v>0.8</v>
      </c>
      <c r="K104" s="54" t="str">
        <f>+'[1]2.2.IMPACTO '!X57</f>
        <v>Mayor</v>
      </c>
      <c r="L104" s="56">
        <f>+'[1]2.2.IMPACTO '!Y57</f>
        <v>0.8</v>
      </c>
      <c r="M104" s="54" t="str">
        <f>+'[1]2.3 MATRIZ DE CALOR '!F67</f>
        <v>Alto</v>
      </c>
      <c r="N104" s="60">
        <v>1</v>
      </c>
      <c r="O104" s="61" t="str">
        <f>+'[1]3. CONTROLES'!D121</f>
        <v>El jefe de planeaciòn y el coordinador de sistemas solicitarà anualmente  en el mes de enero la necesidad de actualizaciòn  de la consola y licencia firewall a subgerencia adminsitrativa a travès de correo electrònico.</v>
      </c>
      <c r="P104" s="62" t="str">
        <f>+'[1]3. CONTROLES'!M121</f>
        <v>X</v>
      </c>
      <c r="Q104" s="62" t="str">
        <f>+'[1]3. CONTROLES'!N121</f>
        <v>-</v>
      </c>
      <c r="R104" s="63" t="str">
        <f>+'[1]3. CONTROLES'!E121</f>
        <v>Preventivo</v>
      </c>
      <c r="S104" s="63" t="str">
        <f>+'[1]3. CONTROLES'!G121</f>
        <v xml:space="preserve">Manual </v>
      </c>
      <c r="T104" s="64">
        <f>+'[1]3. CONTROLES'!I121</f>
        <v>0.4</v>
      </c>
      <c r="U104" s="63" t="str">
        <f>+'[1]3. CONTROLES'!J121</f>
        <v xml:space="preserve">Documentado </v>
      </c>
      <c r="V104" s="63" t="str">
        <f>+'[1]3. CONTROLES'!K121</f>
        <v xml:space="preserve">Continua </v>
      </c>
      <c r="W104" s="63" t="str">
        <f>+'[1]3. CONTROLES'!L121</f>
        <v xml:space="preserve">Con Registro </v>
      </c>
      <c r="X104" s="65">
        <f>+'[1]4. RIESGO RESIDUAL'!E71</f>
        <v>0.48</v>
      </c>
      <c r="Y104" s="66" t="str">
        <f>+'[1]4. RIESGO RESIDUAL'!I71</f>
        <v>Baja</v>
      </c>
      <c r="Z104" s="67">
        <f>+'[1]4. RIESGO RESIDUAL'!H71</f>
        <v>0.24</v>
      </c>
      <c r="AA104" s="81" t="str">
        <f>+'[1]4. RIESGO RESIDUAL'!J71</f>
        <v>Mayor</v>
      </c>
      <c r="AB104" s="56">
        <f>+'[1]4. RIESGO RESIDUAL'!K71</f>
        <v>0.8</v>
      </c>
      <c r="AC104" s="57" t="str">
        <f>+'[1]4. RIESGO RESIDUAL'!L71</f>
        <v>Alto</v>
      </c>
      <c r="AD104" s="54" t="str">
        <f>+'[1]4. RIESGO RESIDUAL'!M71</f>
        <v xml:space="preserve">REDUCIR </v>
      </c>
      <c r="AE104" s="53" t="str">
        <f>+'[1]5. PLAN ACCION'!C57</f>
        <v>Licencias actualizadas en la fecha correspondiente</v>
      </c>
      <c r="AF104" s="68" t="str">
        <f>+'[1]5. PLAN ACCION'!D57</f>
        <v>Realizar necesidad de adquisiciòn de consola de antivirus y actualizaciòn licencia firewall en el mes de enero
Realizar actualizaciòn de la consola de antivirus y licencia firewall semestralmente</v>
      </c>
      <c r="AG104" s="69" t="str">
        <f>+'[1]5. PLAN ACCION'!E57</f>
        <v>Jefe de planeaciòn
Coordinador oficina de sistemas</v>
      </c>
      <c r="AH104" s="70">
        <f>+'[1]5. PLAN ACCION'!F57</f>
        <v>44229</v>
      </c>
      <c r="AI104" s="70">
        <f>+'[1]5. PLAN ACCION'!G57</f>
        <v>44560</v>
      </c>
      <c r="AJ104" s="71"/>
      <c r="AK104" s="72"/>
    </row>
    <row r="105" spans="1:37" ht="64.5" customHeight="1" x14ac:dyDescent="0.15">
      <c r="A105" s="53"/>
      <c r="B105" s="69"/>
      <c r="C105" s="53"/>
      <c r="D105" s="53"/>
      <c r="E105" s="53"/>
      <c r="F105" s="53"/>
      <c r="G105" s="54"/>
      <c r="H105" s="54"/>
      <c r="I105" s="54"/>
      <c r="J105" s="56"/>
      <c r="K105" s="54"/>
      <c r="L105" s="56"/>
      <c r="M105" s="54"/>
      <c r="N105" s="60">
        <v>2</v>
      </c>
      <c r="O105" s="61" t="str">
        <f>+'[1]3. CONTROLES'!D122</f>
        <v>El coordinador de sistemas una vez adquiridas las licencias actualizarà la consola de antivirus y la licencia firewall semestralmente generando como soporte un documento de licenciamiento de consola y un
i nforme de licenciamiento de firewall</v>
      </c>
      <c r="P105" s="62" t="str">
        <f>+'[1]3. CONTROLES'!M122</f>
        <v>X</v>
      </c>
      <c r="Q105" s="62" t="str">
        <f>+'[1]3. CONTROLES'!N122</f>
        <v>-</v>
      </c>
      <c r="R105" s="63" t="str">
        <f>+'[1]3. CONTROLES'!E122</f>
        <v>Preventivo</v>
      </c>
      <c r="S105" s="63" t="str">
        <f>+'[1]3. CONTROLES'!G122</f>
        <v>Automático</v>
      </c>
      <c r="T105" s="64">
        <f>+'[1]3. CONTROLES'!I122</f>
        <v>0.5</v>
      </c>
      <c r="U105" s="63" t="str">
        <f>+'[1]3. CONTROLES'!J122</f>
        <v xml:space="preserve">Documentado </v>
      </c>
      <c r="V105" s="63" t="str">
        <f>+'[1]3. CONTROLES'!K122</f>
        <v xml:space="preserve">Continua </v>
      </c>
      <c r="W105" s="63" t="str">
        <f>+'[1]3. CONTROLES'!L122</f>
        <v xml:space="preserve">Con Registro </v>
      </c>
      <c r="X105" s="65">
        <f>+'[1]4. RIESGO RESIDUAL'!G71</f>
        <v>0.24</v>
      </c>
      <c r="Y105" s="66"/>
      <c r="Z105" s="67"/>
      <c r="AA105" s="81"/>
      <c r="AB105" s="56"/>
      <c r="AC105" s="57"/>
      <c r="AD105" s="54"/>
      <c r="AE105" s="53"/>
      <c r="AF105" s="68"/>
      <c r="AG105" s="69"/>
      <c r="AH105" s="70"/>
      <c r="AI105" s="70"/>
      <c r="AJ105" s="71"/>
      <c r="AK105" s="72"/>
    </row>
    <row r="106" spans="1:37" ht="79.5" customHeight="1" x14ac:dyDescent="0.15">
      <c r="A106" s="103" t="str">
        <f>+'[1]1. IDENTIF RIESGO'!A60</f>
        <v>GESTIÓN DOCUMENTAL 
OBJETIVO: Gestionar el documento con el fin de garantizar su adecuada distribución, conservación y custodia con el propósito de disponer de la información oportunamente.</v>
      </c>
      <c r="B106" s="111" t="str">
        <f>+'[1]1. IDENTIF RIESGO'!B60</f>
        <v>86-RG</v>
      </c>
      <c r="C106" s="61" t="str">
        <f>+'[1]1. IDENTIF RIESGO'!C60</f>
        <v>Pérdidas conómica, pérdida de documentos</v>
      </c>
      <c r="D106" s="61" t="str">
        <f>+'[1]1. IDENTIF RIESGO'!D60</f>
        <v>Recibir o solicitar cualquier dádiva o beneficio a nombre propio o de terceros</v>
      </c>
      <c r="E106" s="61" t="str">
        <f>+'[1]1. IDENTIF RIESGO'!E60</f>
        <v>Falta de adherencia al procedimiento de acceso a documentos e información y registro del formato</v>
      </c>
      <c r="F106" s="61" t="str">
        <f>+'[1]1. IDENTIF RIESGO'!F60</f>
        <v>Posibilidad de pérdida económica y pérdida de documentos, por recibir o solicitar cualquier dádiva o beneficio a nombre propio o de terceros, por parte del personal de apoyo en el archivo de gestión y central de la oficina, por la no adherencia al procedimiento de acceso a documentos e información y registro en el formato</v>
      </c>
      <c r="G106" s="63" t="str">
        <f>+'[1]1. IDENTIF RIESGO'!K60</f>
        <v>Ejecución y administración de procesos</v>
      </c>
      <c r="H106" s="63">
        <f>+'[1]2.1.PROBABILIDAD'!D67</f>
        <v>200</v>
      </c>
      <c r="I106" s="128" t="str">
        <f>+'[1]2.1.PROBABILIDAD'!E67</f>
        <v>Moderado</v>
      </c>
      <c r="J106" s="105">
        <f>+'[1]2.1.PROBABILIDAD'!F67</f>
        <v>0.6</v>
      </c>
      <c r="K106" s="115" t="str">
        <f>+'[1]2.2.IMPACTO '!X58</f>
        <v>Mayor</v>
      </c>
      <c r="L106" s="105">
        <f>+'[1]2.2.IMPACTO '!Y58</f>
        <v>0.8</v>
      </c>
      <c r="M106" s="106" t="str">
        <f>+'[1]2.3 MATRIZ DE CALOR '!F68</f>
        <v>Alto</v>
      </c>
      <c r="N106" s="60">
        <v>1</v>
      </c>
      <c r="O106" s="61" t="str">
        <f>+'[1]3. CONTROLES'!D123</f>
        <v xml:space="preserve">El Profesional en Gestión Documental verificara el procedimiento de acceso a documentos de la oficina de gestión documental, solicitando mensualmente el PDF del registro de préstamos documentos a su vez realizara el consolidado mensual socializando la información en el grupo primario para la toma de decisiones. </v>
      </c>
      <c r="P106" s="62" t="str">
        <f>+'[1]3. CONTROLES'!M123</f>
        <v>X</v>
      </c>
      <c r="Q106" s="62" t="str">
        <f>+'[1]3. CONTROLES'!N123</f>
        <v>-</v>
      </c>
      <c r="R106" s="63" t="str">
        <f>+'[1]3. CONTROLES'!E123</f>
        <v>Preventivo</v>
      </c>
      <c r="S106" s="63" t="str">
        <f>+'[1]3. CONTROLES'!G123</f>
        <v xml:space="preserve">Manual </v>
      </c>
      <c r="T106" s="64">
        <f>+'[1]3. CONTROLES'!I123</f>
        <v>0.4</v>
      </c>
      <c r="U106" s="63" t="str">
        <f>+'[1]3. CONTROLES'!J123</f>
        <v xml:space="preserve">Documentado </v>
      </c>
      <c r="V106" s="63" t="str">
        <f>+'[1]3. CONTROLES'!K123</f>
        <v xml:space="preserve">Continua </v>
      </c>
      <c r="W106" s="63" t="str">
        <f>+'[1]3. CONTROLES'!L123</f>
        <v xml:space="preserve">Con Registro </v>
      </c>
      <c r="X106" s="65">
        <f>+'[1]4. RIESGO RESIDUAL'!E72</f>
        <v>0.36</v>
      </c>
      <c r="Y106" s="108" t="str">
        <f>+'[1]4. RIESGO RESIDUAL'!I72</f>
        <v>Baja</v>
      </c>
      <c r="Z106" s="109">
        <f>+'[1]4. RIESGO RESIDUAL'!H72</f>
        <v>0.36</v>
      </c>
      <c r="AA106" s="116" t="str">
        <f>+'[1]4. RIESGO RESIDUAL'!J72</f>
        <v>Mayor</v>
      </c>
      <c r="AB106" s="105">
        <f>+'[1]4. RIESGO RESIDUAL'!K72</f>
        <v>0.8</v>
      </c>
      <c r="AC106" s="106" t="str">
        <f>+'[1]4. RIESGO RESIDUAL'!L72</f>
        <v>Alto</v>
      </c>
      <c r="AD106" s="63" t="str">
        <f>+'[1]4. RIESGO RESIDUAL'!M72</f>
        <v xml:space="preserve">REDUCIR </v>
      </c>
      <c r="AE106" s="61" t="str">
        <f>+'[1]5. PLAN ACCION'!C58</f>
        <v>Número de infomación entregada mensual / total de información solicitada en el mes x 100%</v>
      </c>
      <c r="AF106" s="110" t="str">
        <f>+'[1]5. PLAN ACCION'!D58</f>
        <v xml:space="preserve">1.El Profesional en Gestión Documental solicitará información en PDF mensual sobre el acceso a documentos en el archivo de gestión y central de la oficina, a su vez el profesional realizará la consolidación mensual de la información solicitada.
2.En grupo primaio se socialzara el resultado de registro de acceso a documentos para la toma de desiciones.
</v>
      </c>
      <c r="AG106" s="111" t="str">
        <f>+'[1]5. PLAN ACCION'!E58</f>
        <v>PROFESIONAL EN GESTIÓN DOCUMENTAL</v>
      </c>
      <c r="AH106" s="117" t="str">
        <f>+'[1]5. PLAN ACCION'!F58</f>
        <v>1.03/05/2022
2.03/05/2022</v>
      </c>
      <c r="AI106" s="117" t="str">
        <f>+'[1]5. PLAN ACCION'!G58</f>
        <v>1.30/12/2022
2.30/12/2022</v>
      </c>
      <c r="AJ106" s="112"/>
      <c r="AK106" s="113"/>
    </row>
    <row r="107" spans="1:37" ht="115.5" customHeight="1" x14ac:dyDescent="0.15">
      <c r="A107" s="61" t="str">
        <f>+'[1]1. IDENTIF RIESGO'!A61</f>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
      <c r="B107" s="111" t="str">
        <f>+'[1]1. IDENTIF RIESGO'!B61</f>
        <v>87-RG-NO APLICA PARA EL 2022</v>
      </c>
      <c r="C107" s="61" t="str">
        <f>+'[1]1. IDENTIF RIESGO'!C61</f>
        <v xml:space="preserve">afectación ecónomica y reputacional </v>
      </c>
      <c r="D107" s="61" t="str">
        <f>+'[1]1. IDENTIF RIESGO'!D61</f>
        <v>por procesos  administrativos, fiscales,  disciplinarios y penales</v>
      </c>
      <c r="E107" s="61" t="str">
        <f>+'[1]1. IDENTIF RIESGO'!E61</f>
        <v xml:space="preserve">deficiencia por la debilidad en la formulación de los controles para cada riesgo institucional en los tiempos estabecidos por ley, por la limitada realización de seguimiento y control a los planes de mejoramiento y recomendaciones producto de las auditorias internas y externas realizadas en la entidad  </v>
      </c>
      <c r="F107" s="61" t="str">
        <f>+'[1]1. IDENTIF RIESGO'!F61</f>
        <v xml:space="preserve">Posibilidad de afectación económica y reputacional, por procesos  administrativos, fiscales,  disciplinarios y penales debido a deficiencia por la debilidad en la formulación de los controles para cada riesgo institucional en los tiempos estabecidos por ley, por la limitada realización de seguimiento y control a los planes de mejoramiento y recomendaciones producto de las auditorias internas y externas realizadas en la entidad </v>
      </c>
      <c r="G107" s="63" t="str">
        <f>+'[1]1. IDENTIF RIESGO'!K61</f>
        <v>Ejecución y administración de procesos</v>
      </c>
      <c r="H107" s="63">
        <f>+'[1]2.1.PROBABILIDAD'!D68</f>
        <v>45</v>
      </c>
      <c r="I107" s="128" t="str">
        <f>+'[1]2.1.PROBABILIDAD'!E68</f>
        <v>Moderado</v>
      </c>
      <c r="J107" s="105">
        <f>+'[1]2.1.PROBABILIDAD'!F68</f>
        <v>0.6</v>
      </c>
      <c r="K107" s="115" t="str">
        <f>+'[1]2.2.IMPACTO '!X59</f>
        <v>Mayor</v>
      </c>
      <c r="L107" s="105">
        <f>+'[1]2.2.IMPACTO '!Y59</f>
        <v>0.8</v>
      </c>
      <c r="M107" s="106" t="str">
        <f>+'[1]2.3 MATRIZ DE CALOR '!F69</f>
        <v>Alto</v>
      </c>
      <c r="N107" s="60">
        <v>1</v>
      </c>
      <c r="O107" s="61" t="str">
        <f>+'[1]3. CONTROLES'!D124</f>
        <v>El jefe de la oficina de gestión y control interno, implementará la acciones de seguimiento mediante la revisión trimestral del Formato    F-1300-07 formato de seguimiento a planes de mejoramiento y/o recomendaciones, realizadas por los entes de control y la oficina de control interno.</v>
      </c>
      <c r="P107" s="62" t="str">
        <f>+'[1]3. CONTROLES'!M124</f>
        <v>X</v>
      </c>
      <c r="Q107" s="62" t="str">
        <f>+'[1]3. CONTROLES'!N124</f>
        <v>-</v>
      </c>
      <c r="R107" s="63" t="str">
        <f>+'[1]3. CONTROLES'!E124</f>
        <v>Preventivo</v>
      </c>
      <c r="S107" s="63" t="str">
        <f>+'[1]3. CONTROLES'!G124</f>
        <v xml:space="preserve">Manual </v>
      </c>
      <c r="T107" s="64">
        <f>+'[1]3. CONTROLES'!I124</f>
        <v>0.4</v>
      </c>
      <c r="U107" s="63" t="str">
        <f>+'[1]3. CONTROLES'!J124</f>
        <v xml:space="preserve">Documentado </v>
      </c>
      <c r="V107" s="63" t="str">
        <f>+'[1]3. CONTROLES'!K124</f>
        <v xml:space="preserve">Aleatoria </v>
      </c>
      <c r="W107" s="63" t="str">
        <f>+'[1]3. CONTROLES'!L124</f>
        <v xml:space="preserve">Con Registro </v>
      </c>
      <c r="X107" s="65">
        <f>+'[1]4. RIESGO RESIDUAL'!E73</f>
        <v>0.36</v>
      </c>
      <c r="Y107" s="108" t="str">
        <f>+'[1]4. RIESGO RESIDUAL'!I73</f>
        <v>Baja</v>
      </c>
      <c r="Z107" s="109">
        <f>+'[1]4. RIESGO RESIDUAL'!H73</f>
        <v>0.36</v>
      </c>
      <c r="AA107" s="116" t="str">
        <f>+'[1]4. RIESGO RESIDUAL'!J73</f>
        <v>Mayor</v>
      </c>
      <c r="AB107" s="105">
        <f>+'[1]4. RIESGO RESIDUAL'!K73</f>
        <v>0.8</v>
      </c>
      <c r="AC107" s="106" t="str">
        <f>+'[1]4. RIESGO RESIDUAL'!L73</f>
        <v>Alto</v>
      </c>
      <c r="AD107" s="63" t="str">
        <f>+'[1]4. RIESGO RESIDUAL'!M73</f>
        <v xml:space="preserve">REDUCIR </v>
      </c>
      <c r="AE107" s="61" t="str">
        <f>+'[1]5. PLAN ACCION'!C59</f>
        <v xml:space="preserve"> Número de seguimientos realizados a los planes de mejoramiento y recomendaciones aprobados / Número de planes de mejoramiento y recomendaciones aprobados*100%</v>
      </c>
      <c r="AF107" s="110" t="str">
        <f>+'[1]5. PLAN ACCION'!D59</f>
        <v>El jefe de la oficina de gestión y control interno y su equipo de apoyo, implementará las acciones de seguimiento mediante la revisión trimestral del Formato  F-1300-07 formato de seguimiento a planes de mejoramiento y/o recomendaciones, realizadas por los entes de control y la oficina de control interno.</v>
      </c>
      <c r="AG107" s="111" t="str">
        <f>+'[1]5. PLAN ACCION'!E59</f>
        <v>JEFE DE GESTIÓN Y CONTROL INTERNO</v>
      </c>
      <c r="AH107" s="117">
        <f>+'[1]5. PLAN ACCION'!F59</f>
        <v>44621</v>
      </c>
      <c r="AI107" s="117">
        <f>+'[1]5. PLAN ACCION'!G59</f>
        <v>44925</v>
      </c>
      <c r="AJ107" s="112"/>
      <c r="AK107" s="113"/>
    </row>
    <row r="108" spans="1:37" ht="111" customHeight="1" x14ac:dyDescent="0.15">
      <c r="A108" s="103" t="str">
        <f>+'[1]1. IDENTIF RIESGO'!A62</f>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
      <c r="B108" s="111" t="str">
        <f>+'[1]1. IDENTIF RIESGO'!B62</f>
        <v>88-RG</v>
      </c>
      <c r="C108" s="61" t="str">
        <f>+'[1]1. IDENTIF RIESGO'!C62</f>
        <v xml:space="preserve">afectación económica y reputacional </v>
      </c>
      <c r="D108" s="61" t="str">
        <f>+'[1]1. IDENTIF RIESGO'!D62</f>
        <v>por multas y sanciones disciplinarias y fiscales</v>
      </c>
      <c r="E108" s="61" t="str">
        <f>+'[1]1. IDENTIF RIESGO'!E62</f>
        <v>debido al incumplimiento en el desarrollo del plan anual de auditorias de la vigencia</v>
      </c>
      <c r="F108" s="61" t="str">
        <f>+'[1]1. IDENTIF RIESGO'!F62</f>
        <v xml:space="preserve">Posibilidad de afectación económica y reputacional por multas y sanciones disciplinarias y fiscales, debido al incumplimiento en el desarrollo del plan anual de auditorias de la vigencia  </v>
      </c>
      <c r="G108" s="63" t="str">
        <f>+'[1]1. IDENTIF RIESGO'!K62</f>
        <v>Ejecución y administración de procesos</v>
      </c>
      <c r="H108" s="63">
        <f>+'[1]2.1.PROBABILIDAD'!D69</f>
        <v>57</v>
      </c>
      <c r="I108" s="128" t="str">
        <f>+'[1]2.1.PROBABILIDAD'!E69</f>
        <v>Moderado</v>
      </c>
      <c r="J108" s="105">
        <f>+'[1]2.1.PROBABILIDAD'!F69</f>
        <v>0.6</v>
      </c>
      <c r="K108" s="115" t="str">
        <f>+'[1]2.2.IMPACTO '!X60</f>
        <v>Mayor</v>
      </c>
      <c r="L108" s="105">
        <f>+'[1]2.2.IMPACTO '!Y60</f>
        <v>0.8</v>
      </c>
      <c r="M108" s="106" t="str">
        <f>+'[1]2.3 MATRIZ DE CALOR '!F70</f>
        <v>Alto</v>
      </c>
      <c r="N108" s="60">
        <v>1</v>
      </c>
      <c r="O108" s="61" t="str">
        <f>+'[1]3. CONTROLES'!D125</f>
        <v xml:space="preserve">El equipo de control interno realizará seguimiento al cronograma del   plan anual de auditorias de la vigencia, determinando las actividades mensuales a desarrollar designando responsables y fechas de cumpliminto, de lo cual se dejará evidencia en el acta de grupo primario el cual se realizará mensualmente.  </v>
      </c>
      <c r="P108" s="62" t="str">
        <f>+'[1]3. CONTROLES'!M125</f>
        <v>X</v>
      </c>
      <c r="Q108" s="62" t="str">
        <f>+'[1]3. CONTROLES'!N125</f>
        <v>-</v>
      </c>
      <c r="R108" s="63" t="str">
        <f>+'[1]3. CONTROLES'!E125</f>
        <v>Preventivo</v>
      </c>
      <c r="S108" s="63" t="str">
        <f>+'[1]3. CONTROLES'!G125</f>
        <v xml:space="preserve">Manual </v>
      </c>
      <c r="T108" s="64">
        <f>+'[1]3. CONTROLES'!I125</f>
        <v>0.4</v>
      </c>
      <c r="U108" s="63" t="str">
        <f>+'[1]3. CONTROLES'!J125</f>
        <v xml:space="preserve">Documentado </v>
      </c>
      <c r="V108" s="63" t="str">
        <f>+'[1]3. CONTROLES'!K125</f>
        <v xml:space="preserve">Continua </v>
      </c>
      <c r="W108" s="63" t="str">
        <f>+'[1]3. CONTROLES'!L125</f>
        <v xml:space="preserve">Con Registro </v>
      </c>
      <c r="X108" s="65">
        <f>+'[1]4. RIESGO RESIDUAL'!E74</f>
        <v>0.36</v>
      </c>
      <c r="Y108" s="108" t="str">
        <f>+'[1]4. RIESGO RESIDUAL'!I74</f>
        <v>Baja</v>
      </c>
      <c r="Z108" s="109">
        <f>+'[1]4. RIESGO RESIDUAL'!H74</f>
        <v>0.36</v>
      </c>
      <c r="AA108" s="116" t="str">
        <f>+'[1]4. RIESGO RESIDUAL'!J74</f>
        <v>Mayor</v>
      </c>
      <c r="AB108" s="105">
        <f>+'[1]4. RIESGO RESIDUAL'!K74</f>
        <v>0.8</v>
      </c>
      <c r="AC108" s="106" t="str">
        <f>+'[1]4. RIESGO RESIDUAL'!L74</f>
        <v>Alto</v>
      </c>
      <c r="AD108" s="63" t="str">
        <f>+'[1]4. RIESGO RESIDUAL'!M74</f>
        <v xml:space="preserve">REDUCIR </v>
      </c>
      <c r="AE108" s="61" t="str">
        <f>+'[1]5. PLAN ACCION'!C60</f>
        <v>Número de actividades ejecutadas/Número de actividades proyectadas*100</v>
      </c>
      <c r="AF108" s="110" t="str">
        <f>+'[1]5. PLAN ACCION'!D60</f>
        <v>1. Elaboración y presentación del plan anual de auditorias presentado y aprobado por el Comité de Coordinación de Control Interno. 
2.Seguimiento mensual de cumplimiento al plan anual de auditorias a través del grupo primario de control interno.</v>
      </c>
      <c r="AG108" s="111" t="str">
        <f>+'[1]5. PLAN ACCION'!E60</f>
        <v xml:space="preserve">EQUIPO DE GESTIÓN Y CONTROL INTERNO </v>
      </c>
      <c r="AH108" s="117">
        <f>+'[1]5. PLAN ACCION'!F60</f>
        <v>44563</v>
      </c>
      <c r="AI108" s="117">
        <f>+'[1]5. PLAN ACCION'!G60</f>
        <v>44926</v>
      </c>
      <c r="AJ108" s="112"/>
      <c r="AK108" s="113"/>
    </row>
    <row r="109" spans="1:37" ht="94.5" customHeight="1" x14ac:dyDescent="0.15">
      <c r="A109" s="77" t="str">
        <f>+'[1]1. IDENTIF RIESGO'!A63</f>
        <v>PROCESO GESTION APOYO TERAPEUTICO / OBJETIVO: Garantizar los servicios oportunos de farmacia y rehabilitación relacionados con medicamentos, dispositivos médicos y tratamientos terapéuticos empleados en la promoción, prevención, diádnostico, tratamiento y rehabilitación para contribuir al mejoramiento de la calidad de vida y garantizar la seguridad  de los usuarios de la Empresa Social del Estado, Instituto de Salud  de Bucaramanga E.S.E ISABU.</v>
      </c>
      <c r="B109" s="69" t="str">
        <f>+'[1]1. IDENTIF RIESGO'!B63</f>
        <v xml:space="preserve">92-RG -NO APLICA
MUCHOS RESPONSABLES </v>
      </c>
      <c r="C109" s="53" t="str">
        <f>+'[1]1. IDENTIF RIESGO'!C63</f>
        <v>Perdida  económica para la institución</v>
      </c>
      <c r="D109" s="53" t="str">
        <f>+'[1]1. IDENTIF RIESGO'!D63</f>
        <v>Pérdida de inventario</v>
      </c>
      <c r="E109" s="53" t="str">
        <f>+'[1]1. IDENTIF RIESGO'!E63</f>
        <v>incumplimiento  del PROCEDIMIENTO PARA LA
RECEPCIÓN DE MEDICAMENTOS
Y DISPOSITIVOS MÉDICOS CODIGO: FAR-P-004 VERSION 02  EN EL COMPONENTE DEFINIDO  BODEGA A SERVICIO FARMACÉUTICO</v>
      </c>
      <c r="F109" s="53" t="str">
        <f>+'[1]1. IDENTIF RIESGO'!F63</f>
        <v>posibilidad de pérdida de medicamentos, dispositivos médicos e insumos derivado del incumplimiento del procedimiento para la recepción de medicamentos y dispositivos médicos código: far-p-004 versión 02 en el componente definido  bodega a servicio farmacéutico</v>
      </c>
      <c r="G109" s="54" t="str">
        <f>+'[1]1. IDENTIF RIESGO'!K63</f>
        <v>Ejecución y administración de procesos</v>
      </c>
      <c r="H109" s="54">
        <f>+'[1]2.1.PROBABILIDAD'!D70</f>
        <v>120510</v>
      </c>
      <c r="I109" s="118" t="str">
        <f>+'[1]2.1.PROBABILIDAD'!E70</f>
        <v xml:space="preserve">Muy Alta </v>
      </c>
      <c r="J109" s="56">
        <f>+'[1]2.1.PROBABILIDAD'!F70</f>
        <v>1</v>
      </c>
      <c r="K109" s="57" t="str">
        <f>+'[1]2.2.IMPACTO '!X61</f>
        <v xml:space="preserve">Catastrófico </v>
      </c>
      <c r="L109" s="56">
        <f>+'[1]2.2.IMPACTO '!Y61</f>
        <v>1</v>
      </c>
      <c r="M109" s="59" t="str">
        <f>+'[1]2.3 MATRIZ DE CALOR '!F71</f>
        <v>Extremo</v>
      </c>
      <c r="N109" s="60">
        <v>1</v>
      </c>
      <c r="O109" s="61" t="str">
        <f>+'[1]3. CONTROLES'!D126</f>
        <v xml:space="preserve">Regente responsable de cada re regente de farmacia de bodega hace despacho   a los servicios farmacéuticos de medicamentos, insumos, y dispositivos médicos  anexando la relación que se exporta de información PANACEA modulo farmacia aplicativo despacho de conformidad a lo definido en el procedimiento para la recepción de medicamentos y dispositivos médicos codigo: far-p-004 versión 02 en el componente definido  bodega a servicio farmacéutico
</v>
      </c>
      <c r="P109" s="62" t="str">
        <f>+'[1]3. CONTROLES'!M126</f>
        <v>X</v>
      </c>
      <c r="Q109" s="62" t="str">
        <f>+'[1]3. CONTROLES'!N126</f>
        <v>-</v>
      </c>
      <c r="R109" s="63" t="str">
        <f>+'[1]3. CONTROLES'!E126</f>
        <v xml:space="preserve">Detectivo </v>
      </c>
      <c r="S109" s="63" t="str">
        <f>+'[1]3. CONTROLES'!G126</f>
        <v xml:space="preserve">Manual </v>
      </c>
      <c r="T109" s="64">
        <f>+'[1]3. CONTROLES'!I126</f>
        <v>0.3</v>
      </c>
      <c r="U109" s="63" t="str">
        <f>+'[1]3. CONTROLES'!J126</f>
        <v xml:space="preserve">Documentado </v>
      </c>
      <c r="V109" s="63" t="str">
        <f>+'[1]3. CONTROLES'!K126</f>
        <v xml:space="preserve">Continua </v>
      </c>
      <c r="W109" s="63" t="str">
        <f>+'[1]3. CONTROLES'!L126</f>
        <v xml:space="preserve">Con Registro </v>
      </c>
      <c r="X109" s="65">
        <f>+'[1]4. RIESGO RESIDUAL'!E75</f>
        <v>0.7</v>
      </c>
      <c r="Y109" s="102" t="str">
        <f>+'[1]4. RIESGO RESIDUAL'!I75</f>
        <v>Moderado</v>
      </c>
      <c r="Z109" s="67">
        <f>+'[1]4. RIESGO RESIDUAL'!H75</f>
        <v>0.7</v>
      </c>
      <c r="AA109" s="57" t="str">
        <f>+'[1]4. RIESGO RESIDUAL'!J75</f>
        <v xml:space="preserve">Catastrófico </v>
      </c>
      <c r="AB109" s="56">
        <f>+'[1]4. RIESGO RESIDUAL'!K75</f>
        <v>1</v>
      </c>
      <c r="AC109" s="59" t="str">
        <f>+'[1]4. RIESGO RESIDUAL'!L75</f>
        <v>Extremo</v>
      </c>
      <c r="AD109" s="54" t="str">
        <f>+'[1]4. RIESGO RESIDUAL'!M75</f>
        <v xml:space="preserve">REDUCIR </v>
      </c>
      <c r="AE109" s="53" t="str">
        <f>+'[1]5. PLAN ACCION'!C61</f>
        <v>numero total de despachos recibidos  con inconsitencias/numero total de despachos realizados en el periodo de tiempo determinado</v>
      </c>
      <c r="AF109" s="68" t="str">
        <f>+'[1]5. PLAN ACCION'!D61</f>
        <v xml:space="preserve">1. capacitar a los regentes y auxiliares de farmacia en el procedimiento para la recepción de medicamentos y dispositivos médicos código: FAR-P-004 versión 02, en el mes de Marzo el acta debe incluir evaluación pre y pos test y debe remitirse al siguiente día hábil de efectuada la capacitación.
2. diligenciar por parte de los regentes de farmacia y/o auxiliar el formato far-f-013 recepción administrativa y técnica del procedimiento para la recepción de medicamentos y dispositivos médicos código: FAR-P-004 versión 02, esta actividad se iniciara a implementar a partir del mes de Mayo de 2022 y se debe remitir a la regente de farmacia a más tardar el segundo día hábil.
3. realizar auditorías de acuerdo al cronograma al cumplimiento de la recepción de los despachos remitidos en los diferentes servicios farmacéuticos. estas auditorías se realizarán a partir del mes de Mayo hasta el mes de noviembre 2022.
</v>
      </c>
      <c r="AG109" s="69" t="str">
        <f>+'[1]5. PLAN ACCION'!E61</f>
        <v>Personal servicio farmacéutico</v>
      </c>
      <c r="AH109" s="70" t="str">
        <f>+'[1]5. PLAN ACCION'!F61</f>
        <v>1. Marzo 2022
2. Mayo 2022
3. Mayo 2022</v>
      </c>
      <c r="AI109" s="70" t="str">
        <f>+'[1]5. PLAN ACCION'!G61</f>
        <v>1. Marzo 2022
2. Diciembre  2022
3. Noviembre 2022</v>
      </c>
      <c r="AJ109" s="135"/>
      <c r="AK109" s="136"/>
    </row>
    <row r="110" spans="1:37" ht="66" customHeight="1" x14ac:dyDescent="0.15">
      <c r="A110" s="77"/>
      <c r="B110" s="69"/>
      <c r="C110" s="53"/>
      <c r="D110" s="53"/>
      <c r="E110" s="53"/>
      <c r="F110" s="53"/>
      <c r="G110" s="54"/>
      <c r="H110" s="54"/>
      <c r="I110" s="57"/>
      <c r="J110" s="56"/>
      <c r="K110" s="57"/>
      <c r="L110" s="56"/>
      <c r="M110" s="59"/>
      <c r="N110" s="60">
        <v>2</v>
      </c>
      <c r="O110" s="61" t="str">
        <f>+'[1]3. CONTROLES'!D127</f>
        <v>El regente o auxiliar de farmacia de los servicios farmaceuticos  verificia que lo despachado sea igual a lo recibido y debe remitir un correo electrónico el recibido a conformidad o en caso de no conformidades las diferencias encontrados.</v>
      </c>
      <c r="P110" s="62" t="str">
        <f>+'[1]3. CONTROLES'!M127</f>
        <v>X</v>
      </c>
      <c r="Q110" s="62" t="str">
        <f>+'[1]3. CONTROLES'!N127</f>
        <v>-</v>
      </c>
      <c r="R110" s="63" t="str">
        <f>+'[1]3. CONTROLES'!E127</f>
        <v xml:space="preserve">Detectivo </v>
      </c>
      <c r="S110" s="63" t="str">
        <f>+'[1]3. CONTROLES'!G127</f>
        <v xml:space="preserve">Manual </v>
      </c>
      <c r="T110" s="64">
        <f>+'[1]3. CONTROLES'!I127</f>
        <v>0.3</v>
      </c>
      <c r="U110" s="63" t="str">
        <f>+'[1]3. CONTROLES'!J127</f>
        <v xml:space="preserve">Documentado </v>
      </c>
      <c r="V110" s="63" t="str">
        <f>+'[1]3. CONTROLES'!K127</f>
        <v xml:space="preserve">Continua </v>
      </c>
      <c r="W110" s="63" t="str">
        <f>+'[1]3. CONTROLES'!L127</f>
        <v xml:space="preserve">Con Registro </v>
      </c>
      <c r="X110" s="65">
        <f>+'[1]4. RIESGO RESIDUAL'!G75</f>
        <v>0.7</v>
      </c>
      <c r="Y110" s="102"/>
      <c r="Z110" s="67"/>
      <c r="AA110" s="57"/>
      <c r="AB110" s="56"/>
      <c r="AC110" s="59"/>
      <c r="AD110" s="54"/>
      <c r="AE110" s="53"/>
      <c r="AF110" s="68"/>
      <c r="AG110" s="69"/>
      <c r="AH110" s="70"/>
      <c r="AI110" s="70"/>
      <c r="AJ110" s="137"/>
      <c r="AK110" s="138"/>
    </row>
    <row r="111" spans="1:37" ht="124.5" customHeight="1" x14ac:dyDescent="0.15">
      <c r="A111" s="103" t="str">
        <f>+'[1]1. IDENTIF RIESGO'!A64</f>
        <v>PROCESO GESTION APOYO TERAPEUTICO / OBJETIVO: Garantizar los servicios oportunos de farmacia y rehabilitación relacionados con medicamentos, dispositivos médicos y tratamientos terapéuticos empleados en la promoción, prevención, diádnostico, tratamiento y rehabilitación para contribuir al mejoramiento de la calidad de vida y garantizar la seguridad  de los usuarios de la Empresa Social del Estado, Instituto de Salud  de Bucaramanga E.S.E ISABU.</v>
      </c>
      <c r="B111" s="111" t="str">
        <f>+'[1]1. IDENTIF RIESGO'!B64</f>
        <v>92-RG</v>
      </c>
      <c r="C111" s="61" t="str">
        <f>+'[1]1. IDENTIF RIESGO'!C64</f>
        <v>Prestación del servicio a los usuarios de las diferentes EAPB con las que se tiene contrato</v>
      </c>
      <c r="D111" s="61" t="str">
        <f>+'[1]1. IDENTIF RIESGO'!D64</f>
        <v>pérdida económica al  no registrar los servicios prestados</v>
      </c>
      <c r="E111" s="61" t="str">
        <f>+'[1]1. IDENTIF RIESGO'!E64</f>
        <v>alta de registro en el sistema de información de las actividades solicitadas a los pacientes por parte del equipo de salud en los diferentes servicios por omisión del personal incumpliendo con una obligación contractual.</v>
      </c>
      <c r="F111" s="61" t="str">
        <f>+'[1]1. IDENTIF RIESGO'!F64</f>
        <v>Posibilidad de perdidas económicas por falta de registro en el sistema de información de las actividades solicitadas a los pacientes por parte del equipo de salud en los diferentes servicios por omisión del personal incumpliendo con una obligación contractual.</v>
      </c>
      <c r="G111" s="63" t="str">
        <f>+'[1]1. IDENTIF RIESGO'!K64</f>
        <v>Ejecución y administración de procesos</v>
      </c>
      <c r="H111" s="63">
        <f>+'[1]2.1.PROBABILIDAD'!D71</f>
        <v>2000</v>
      </c>
      <c r="I111" s="134" t="str">
        <f>+'[1]2.1.PROBABILIDAD'!E71</f>
        <v xml:space="preserve">Alta </v>
      </c>
      <c r="J111" s="105">
        <f>+'[1]2.1.PROBABILIDAD'!F71</f>
        <v>0.8</v>
      </c>
      <c r="K111" s="115" t="str">
        <f>+'[1]2.2.IMPACTO '!X62</f>
        <v>Mayor</v>
      </c>
      <c r="L111" s="105">
        <f>+'[1]2.2.IMPACTO '!Y62</f>
        <v>0.8</v>
      </c>
      <c r="M111" s="106" t="str">
        <f>+'[1]2.3 MATRIZ DE CALOR '!F72</f>
        <v>Alto</v>
      </c>
      <c r="N111" s="60">
        <v>1</v>
      </c>
      <c r="O111" s="61" t="str">
        <f>+'[1]3. CONTROLES'!D128</f>
        <v xml:space="preserve">El lider del proceso de apoyo terapeútico realiza  la verificación mensual de lo repotado en el drive por los profesionales frente a lo reportado en el sistema de información PANACEA,  realizando infome que se envia a Direccion de uniades hospitalarias, </v>
      </c>
      <c r="P111" s="62" t="str">
        <f>+'[1]3. CONTROLES'!M128</f>
        <v>X</v>
      </c>
      <c r="Q111" s="62" t="str">
        <f>+'[1]3. CONTROLES'!N128</f>
        <v>-</v>
      </c>
      <c r="R111" s="63" t="str">
        <f>+'[1]3. CONTROLES'!E128</f>
        <v xml:space="preserve">Detectivo </v>
      </c>
      <c r="S111" s="63" t="str">
        <f>+'[1]3. CONTROLES'!G128</f>
        <v xml:space="preserve">Manual </v>
      </c>
      <c r="T111" s="64">
        <f>+'[1]3. CONTROLES'!I128</f>
        <v>0.3</v>
      </c>
      <c r="U111" s="63" t="str">
        <f>+'[1]3. CONTROLES'!J128</f>
        <v xml:space="preserve">Documentado </v>
      </c>
      <c r="V111" s="63" t="str">
        <f>+'[1]3. CONTROLES'!K128</f>
        <v xml:space="preserve">Continua </v>
      </c>
      <c r="W111" s="63" t="str">
        <f>+'[1]3. CONTROLES'!L128</f>
        <v xml:space="preserve">Con Registro </v>
      </c>
      <c r="X111" s="65">
        <f>+'[1]4. RIESGO RESIDUAL'!E76</f>
        <v>0.56000000000000005</v>
      </c>
      <c r="Y111" s="108" t="str">
        <f>+'[1]4. RIESGO RESIDUAL'!I76</f>
        <v>Baja</v>
      </c>
      <c r="Z111" s="109">
        <f>+'[1]4. RIESGO RESIDUAL'!H76</f>
        <v>0.56000000000000005</v>
      </c>
      <c r="AA111" s="116" t="str">
        <f>+'[1]4. RIESGO RESIDUAL'!J76</f>
        <v>Mayor</v>
      </c>
      <c r="AB111" s="105">
        <f>+'[1]4. RIESGO RESIDUAL'!K76</f>
        <v>0.8</v>
      </c>
      <c r="AC111" s="106" t="str">
        <f>+'[1]4. RIESGO RESIDUAL'!L76</f>
        <v>Alto</v>
      </c>
      <c r="AD111" s="63" t="str">
        <f>+'[1]4. RIESGO RESIDUAL'!M76</f>
        <v xml:space="preserve">REDUCIR </v>
      </c>
      <c r="AE111" s="61" t="str">
        <f>+'[1]5. PLAN ACCION'!C62</f>
        <v xml:space="preserve">
Numero de registros realizados en el Drive con consistencia en el Dato/ Total de registros realizadas por el periodo</v>
      </c>
      <c r="AF111" s="110" t="str">
        <f>+'[1]5. PLAN ACCION'!D62</f>
        <v xml:space="preserve">1. Realizar  una capacitación al equipo de fisioterapia que incluye terapeuta físicos, respiratorios, fonoaudiología de la forma del reporte información del Sistema de información PANACEA modulo Historias Clínica, del  registro correcto de  las terapias realizadas en el sistema de información institucional, reporte de información del Decreto 2193 de  2004 y reporte en el Drive, esta actividad se realizara en mes de marzo de 2022, debe  realizarse acta de asistencia  con evidencia fotográfica  , la que debe ser remitida  a la Dirección técnica de unidades hospitalarias máximo el siguiente día hábil de la realizada la actividad. 
2. Informe mensual de indicador de registros correctos, este reporte se iniciara a realizar a partir del mes de Junio  2022, el que se reportara a más  tardar  3 día hábil del mes siguiente a la prestación
</v>
      </c>
      <c r="AG111" s="111" t="str">
        <f>+'[1]5. PLAN ACCION'!E62</f>
        <v>Lider del servicio  de apoyo terapeútico</v>
      </c>
      <c r="AH111" s="117" t="str">
        <f>+'[1]5. PLAN ACCION'!F62</f>
        <v>1. Marzo 2022
2.Junio 2022</v>
      </c>
      <c r="AI111" s="117" t="str">
        <f>+'[1]5. PLAN ACCION'!G62</f>
        <v>1. Diciembre 2022
2. Diciembre 2022</v>
      </c>
      <c r="AJ111" s="139"/>
      <c r="AK111" s="140"/>
    </row>
    <row r="112" spans="1:37" ht="60.75" customHeight="1" x14ac:dyDescent="0.15">
      <c r="A112" s="77" t="str">
        <f>+'[1]1. IDENTIF RIESGO'!A65</f>
        <v>APOYO DIAGNOSTICO-LABORATORIO CLINICO                            OBJETIVO:  Ofrecer pruebas de laboratorio clínico, exámenes de Rx, con altos estándares de calidad, garantizando resultados seguros, confiables y oportunos para los usuarios.</v>
      </c>
      <c r="B112" s="69" t="str">
        <f>+'[1]1. IDENTIF RIESGO'!B65</f>
        <v>94-RG- NO APLICA PARA EL 2022 -ELIMINADO</v>
      </c>
      <c r="C112" s="53" t="str">
        <f>+'[1]1. IDENTIF RIESGO'!C65</f>
        <v xml:space="preserve">Perdidas economicas para la insititucion  
</v>
      </c>
      <c r="D112" s="53" t="str">
        <f>+'[1]1. IDENTIF RIESGO'!D65</f>
        <v xml:space="preserve"> Reprocesamiento de muestras</v>
      </c>
      <c r="E112" s="53" t="str">
        <f>+'[1]1. IDENTIF RIESGO'!E65</f>
        <v xml:space="preserve">
incorrecta identificacion o etiquetado de muestras.
Transporte inadecuado de muestras
</v>
      </c>
      <c r="F112" s="141" t="str">
        <f>+'[1]1. IDENTIF RIESGO'!F65</f>
        <v xml:space="preserve">Posibilidad de Perdidas economicas para la insititucion  por reprocesamiento de muestras debido a la  
incorrecta identificacion o etiquetado  de muestras o el 
Transporte inadecuado de muestras.
</v>
      </c>
      <c r="G112" s="54" t="str">
        <f>+'[1]1. IDENTIF RIESGO'!K65</f>
        <v>Ejecución y administración de procesos</v>
      </c>
      <c r="H112" s="54">
        <f>+'[1]2.1.PROBABILIDAD'!D72</f>
        <v>506352</v>
      </c>
      <c r="I112" s="118" t="str">
        <f>+'[1]2.1.PROBABILIDAD'!E72</f>
        <v xml:space="preserve">Muy Alta </v>
      </c>
      <c r="J112" s="56">
        <f>+'[1]2.1.PROBABILIDAD'!F72</f>
        <v>1</v>
      </c>
      <c r="K112" s="57" t="str">
        <f>+'[1]2.2.IMPACTO '!X63</f>
        <v xml:space="preserve">Catastrófico </v>
      </c>
      <c r="L112" s="56">
        <f>+'[1]2.2.IMPACTO '!Y63</f>
        <v>1</v>
      </c>
      <c r="M112" s="59" t="str">
        <f>+'[1]2.3 MATRIZ DE CALOR '!F73</f>
        <v>Extremo</v>
      </c>
      <c r="N112" s="60">
        <v>1</v>
      </c>
      <c r="O112" s="61" t="str">
        <f>+'[1]3. CONTROLES'!D129</f>
        <v xml:space="preserve">la Coordinadora de laboratorio realiza Capacitación y entrenamiento del personal  en toma y trasnporte de muetras y evalua la   Adherencia al Manual de Toma, conservacion y transporte de Muestras. </v>
      </c>
      <c r="P112" s="62" t="str">
        <f>+'[1]3. CONTROLES'!M129</f>
        <v>X</v>
      </c>
      <c r="Q112" s="62" t="str">
        <f>+'[1]3. CONTROLES'!N129</f>
        <v>-</v>
      </c>
      <c r="R112" s="63" t="str">
        <f>+'[1]3. CONTROLES'!E129</f>
        <v xml:space="preserve">Detectivo </v>
      </c>
      <c r="S112" s="63" t="str">
        <f>+'[1]3. CONTROLES'!G129</f>
        <v xml:space="preserve">Manual </v>
      </c>
      <c r="T112" s="64">
        <f>+'[1]3. CONTROLES'!I129</f>
        <v>0.4</v>
      </c>
      <c r="U112" s="63" t="str">
        <f>+'[1]3. CONTROLES'!J129</f>
        <v xml:space="preserve">Documentado </v>
      </c>
      <c r="V112" s="63" t="str">
        <f>+'[1]3. CONTROLES'!K129</f>
        <v xml:space="preserve">Continua </v>
      </c>
      <c r="W112" s="63" t="str">
        <f>+'[1]3. CONTROLES'!L129</f>
        <v xml:space="preserve">Con Registro </v>
      </c>
      <c r="X112" s="65">
        <f>+'[1]4. RIESGO RESIDUAL'!E77</f>
        <v>0.6</v>
      </c>
      <c r="Y112" s="102" t="str">
        <f>+'[1]4. RIESGO RESIDUAL'!I77</f>
        <v>Moderado</v>
      </c>
      <c r="Z112" s="67">
        <f>+'[1]4. RIESGO RESIDUAL'!H77</f>
        <v>0.36</v>
      </c>
      <c r="AA112" s="57" t="str">
        <f>+'[1]4. RIESGO RESIDUAL'!J77</f>
        <v xml:space="preserve">Catastrófico </v>
      </c>
      <c r="AB112" s="56">
        <f>+'[1]4. RIESGO RESIDUAL'!K77</f>
        <v>1</v>
      </c>
      <c r="AC112" s="59" t="str">
        <f>+'[1]4. RIESGO RESIDUAL'!L77</f>
        <v>Extremo</v>
      </c>
      <c r="AD112" s="54" t="str">
        <f>+'[1]4. RIESGO RESIDUAL'!M77</f>
        <v xml:space="preserve">REDUCIR </v>
      </c>
      <c r="AE112" s="53" t="str">
        <f>+'[1]5. PLAN ACCION'!C63</f>
        <v xml:space="preserve">1. Numero de capacitaciones realizadas/Total de capacitaciones programadas *100
2. numero de hallazgos encontrados en las ordenes medicas 
</v>
      </c>
      <c r="AF112" s="68" t="str">
        <f>+'[1]5. PLAN ACCION'!D63</f>
        <v xml:space="preserve">1. Revisar y actualizar los documentos del sistema de gestión de calidad de manual de toma, conservación, remisión, embalaje y transporte de muestras de laboratorio clínico.                                                                                                                        mayo de 2022
2. elaborar formato revision de ordenes medicas.                                                                             mayo 2022                       
3.Realizar capacitación y evaluación en adherencia a toma, conservación, remisión, embalaje y transporte de muestras de laboratorio clínico semestral junio  2022. 
4. realizar analisis mensual de los hallazgos encontrados en el formato reviosn de ordenes medicas                                                                                                                          desde julio 2022                                                                                                                                                 5. Actuar deacuerdo a las desviaciones encontradas                                                  desde Agosto 2022
</v>
      </c>
      <c r="AG112" s="69" t="str">
        <f>+'[1]5. PLAN ACCION'!E63</f>
        <v>Coordinadora Laboratorio Clínico</v>
      </c>
      <c r="AH112" s="70" t="str">
        <f>+'[1]5. PLAN ACCION'!F63</f>
        <v>1. Mayo 2022                         2. Mayo 2022
3. Junio 2022
4. junio 2022
5. Agosto 2022</v>
      </c>
      <c r="AI112" s="70" t="str">
        <f>+'[1]5. PLAN ACCION'!G63</f>
        <v xml:space="preserve">
1.. Mayo 2022          2.Mayo 2022
3. Junio 2022
4. Diciembre 2022
5. Diciembre 2022
</v>
      </c>
      <c r="AJ112" s="135"/>
      <c r="AK112" s="136"/>
    </row>
    <row r="113" spans="1:37" ht="57.75" customHeight="1" x14ac:dyDescent="0.15">
      <c r="A113" s="77"/>
      <c r="B113" s="69"/>
      <c r="C113" s="53"/>
      <c r="D113" s="53"/>
      <c r="E113" s="53"/>
      <c r="F113" s="142"/>
      <c r="G113" s="54"/>
      <c r="H113" s="54"/>
      <c r="I113" s="57"/>
      <c r="J113" s="56"/>
      <c r="K113" s="57"/>
      <c r="L113" s="56"/>
      <c r="M113" s="59"/>
      <c r="N113" s="60">
        <v>2</v>
      </c>
      <c r="O113" s="61" t="str">
        <f>+'[1]3. CONTROLES'!D130</f>
        <v xml:space="preserve">Los auxiliares del laboratorio clinico en el horario de la nochre realizan una segunda reviosn de las ordenes ingresadas en el dia </v>
      </c>
      <c r="P113" s="62" t="str">
        <f>+'[1]3. CONTROLES'!M130</f>
        <v>X</v>
      </c>
      <c r="Q113" s="62" t="str">
        <f>+'[1]3. CONTROLES'!N130</f>
        <v>-</v>
      </c>
      <c r="R113" s="63" t="str">
        <f>+'[1]3. CONTROLES'!E130</f>
        <v xml:space="preserve">Detectivo </v>
      </c>
      <c r="S113" s="63" t="str">
        <f>+'[1]3. CONTROLES'!G130</f>
        <v xml:space="preserve">Manual </v>
      </c>
      <c r="T113" s="64">
        <f>+'[1]3. CONTROLES'!I130</f>
        <v>0.4</v>
      </c>
      <c r="U113" s="63" t="str">
        <f>+'[1]3. CONTROLES'!J130</f>
        <v xml:space="preserve">Documentado </v>
      </c>
      <c r="V113" s="63" t="str">
        <f>+'[1]3. CONTROLES'!K130</f>
        <v xml:space="preserve">Continua </v>
      </c>
      <c r="W113" s="63" t="str">
        <f>+'[1]3. CONTROLES'!L130</f>
        <v xml:space="preserve">Con Registro </v>
      </c>
      <c r="X113" s="65">
        <f>+'[1]4. RIESGO RESIDUAL'!G77</f>
        <v>0.36</v>
      </c>
      <c r="Y113" s="102"/>
      <c r="Z113" s="67"/>
      <c r="AA113" s="57"/>
      <c r="AB113" s="56"/>
      <c r="AC113" s="59"/>
      <c r="AD113" s="54"/>
      <c r="AE113" s="53"/>
      <c r="AF113" s="68"/>
      <c r="AG113" s="69"/>
      <c r="AH113" s="70"/>
      <c r="AI113" s="70"/>
      <c r="AJ113" s="137"/>
      <c r="AK113" s="138"/>
    </row>
    <row r="114" spans="1:37" ht="105" customHeight="1" x14ac:dyDescent="0.15">
      <c r="A114" s="103" t="str">
        <f>+'[1]1. IDENTIF RIESGO'!A66</f>
        <v>APOYO DIAGNOSTICO-RADIOLOGIA                                                          OBJETIVO:  Ofrecer pruebas de laboratorio clínico, exámenes de Rx, con altos estándares de calidad, garantizando resultados seguros, confiables y oportunos para los usuarios.</v>
      </c>
      <c r="B114" s="111" t="str">
        <f>+'[1]1. IDENTIF RIESGO'!B66</f>
        <v>93-RG</v>
      </c>
      <c r="C114" s="61" t="str">
        <f>+'[1]1. IDENTIF RIESGO'!C66</f>
        <v>Afectación de imagén,perdida  economica, disciplinaria</v>
      </c>
      <c r="D114" s="61" t="str">
        <f>+'[1]1. IDENTIF RIESGO'!D66</f>
        <v xml:space="preserve">Toma de examenes mal solicitados </v>
      </c>
      <c r="E114" s="61" t="str">
        <f>+'[1]1. IDENTIF RIESGO'!E66</f>
        <v>falta de conocimiento  que permita medir la adherencia al protocolo de solicitud de examenes radiolgicos y/o de laboratorio por parte del médico tratante de la ESE ISABU</v>
      </c>
      <c r="F114" s="61" t="str">
        <f>+'[1]1. IDENTIF RIESGO'!F66</f>
        <v>Posibiidad de afectación de imagen, perdida economica y disciplinaria por la toma de examenes mal solicitados debido a la falta de conocimiento  que permita medir la adherencia al protocolo de solicitud de examenes radiolgicos y/o de laboratorio por parte del médico tratante de la ESE ISABU</v>
      </c>
      <c r="G114" s="63" t="str">
        <f>+'[1]1. IDENTIF RIESGO'!K66</f>
        <v>Ejecución y administración de procesos</v>
      </c>
      <c r="H114" s="63">
        <f>+'[1]2.1.PROBABILIDAD'!D73</f>
        <v>37559</v>
      </c>
      <c r="I114" s="104" t="str">
        <f>+'[1]2.1.PROBABILIDAD'!E73</f>
        <v xml:space="preserve">Muy Alta </v>
      </c>
      <c r="J114" s="105">
        <f>+'[1]2.1.PROBABILIDAD'!F73</f>
        <v>1</v>
      </c>
      <c r="K114" s="106" t="str">
        <f>+'[1]2.2.IMPACTO '!X64</f>
        <v xml:space="preserve">Catastrófico </v>
      </c>
      <c r="L114" s="105">
        <f>+'[1]2.2.IMPACTO '!Y64</f>
        <v>1</v>
      </c>
      <c r="M114" s="107" t="str">
        <f>+'[1]2.3 MATRIZ DE CALOR '!F74</f>
        <v>Extremo</v>
      </c>
      <c r="N114" s="60">
        <v>1</v>
      </c>
      <c r="O114" s="61" t="str">
        <f>+'[1]3. CONTROLES'!D131</f>
        <v>El oficial de protección radiologica verifica mensualmete las ordenes y/o examenes solicitados, identificando los que estan solicitado de manera incorrecta, a traves del formato de control de auditoria medica en el cual se evidencia el consolido porcentual por errores identificados, reportandose al drive de la Direcion de unidades hospitalrias para toa decisiones</v>
      </c>
      <c r="P114" s="62" t="str">
        <f>+'[1]3. CONTROLES'!M131</f>
        <v>X</v>
      </c>
      <c r="Q114" s="62" t="str">
        <f>+'[1]3. CONTROLES'!N131</f>
        <v>-</v>
      </c>
      <c r="R114" s="63" t="str">
        <f>+'[1]3. CONTROLES'!E131</f>
        <v>Preventivo</v>
      </c>
      <c r="S114" s="63" t="str">
        <f>+'[1]3. CONTROLES'!G131</f>
        <v xml:space="preserve">Manual </v>
      </c>
      <c r="T114" s="64">
        <f>+'[1]3. CONTROLES'!I131</f>
        <v>0.3</v>
      </c>
      <c r="U114" s="63" t="str">
        <f>+'[1]3. CONTROLES'!J131</f>
        <v xml:space="preserve">Documentado </v>
      </c>
      <c r="V114" s="63" t="str">
        <f>+'[1]3. CONTROLES'!K131</f>
        <v xml:space="preserve">Continua </v>
      </c>
      <c r="W114" s="63" t="str">
        <f>+'[1]3. CONTROLES'!L131</f>
        <v xml:space="preserve">Con Registro </v>
      </c>
      <c r="X114" s="65">
        <f>+'[1]4. RIESGO RESIDUAL'!E78</f>
        <v>0.7</v>
      </c>
      <c r="Y114" s="143" t="str">
        <f>+'[1]4. RIESGO RESIDUAL'!I78</f>
        <v>Moderado</v>
      </c>
      <c r="Z114" s="109">
        <f>+'[1]4. RIESGO RESIDUAL'!H78</f>
        <v>0.7</v>
      </c>
      <c r="AA114" s="106" t="str">
        <f>+'[1]4. RIESGO RESIDUAL'!J78</f>
        <v xml:space="preserve">Catastrófico </v>
      </c>
      <c r="AB114" s="105">
        <f>+'[1]4. RIESGO RESIDUAL'!K78</f>
        <v>1</v>
      </c>
      <c r="AC114" s="107" t="str">
        <f>+'[1]4. RIESGO RESIDUAL'!L78</f>
        <v>Extremo</v>
      </c>
      <c r="AD114" s="63" t="str">
        <f>+'[1]4. RIESGO RESIDUAL'!M79</f>
        <v xml:space="preserve">REDUCIR </v>
      </c>
      <c r="AE114" s="61" t="str">
        <f>+'[1]5. PLAN ACCION'!C64</f>
        <v xml:space="preserve">
.N° de ordenes mal solicitadas / N° total de ordes solictadas por mes</v>
      </c>
      <c r="AF114" s="110" t="str">
        <f>+'[1]5. PLAN ACCION'!D64</f>
        <v>1.La líder de Radiologia realizar capacitación al personal médico del protocolo de solicitud de exámenes radiológicos, 
2. Los tecnólogos de radiología realizan la selección de las ordenes mal solicitados por los médicos tratantes y serán notificados al Lider de Radiolgia quien las clasifica y registra en el formato de auditoria  médica.
3. El oficial de protección radiológica remitirá  los foramtao de auditoria medica con la clasificación porcentual por errores de solicitud de orden medica idonde se incluye el indicador, a la dirección técnica de unidades hospitalarias en los 3 días hábiles siguientes al mes finalizado.</v>
      </c>
      <c r="AG114" s="111" t="str">
        <f>+'[1]5. PLAN ACCION'!E64</f>
        <v>1. Oficial de protección radiologica
2. Tecnologos radiologia</v>
      </c>
      <c r="AH114" s="117" t="str">
        <f>+'[1]5. PLAN ACCION'!F64</f>
        <v>1. Mayo 2022
2. Mayo 2022
3. Mayo  2022</v>
      </c>
      <c r="AI114" s="117" t="str">
        <f>+'[1]5. PLAN ACCION'!G64</f>
        <v>1. Diciembre 2022
2.  Diciembre 2022
3. Diciembre 2022</v>
      </c>
      <c r="AJ114" s="139"/>
      <c r="AK114" s="140"/>
    </row>
    <row r="115" spans="1:37" ht="63.75" customHeight="1" x14ac:dyDescent="0.15">
      <c r="A115" s="77" t="str">
        <f>+'[1]1. IDENTIF RIESGO'!A67</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115" s="69" t="str">
        <f>+'[1]1. IDENTIF RIESGO'!B67</f>
        <v>94-RG</v>
      </c>
      <c r="C115" s="141" t="str">
        <f>+'[1]1. IDENTIF RIESGO'!C67</f>
        <v>Perdida econòmica</v>
      </c>
      <c r="D115" s="53" t="str">
        <f>+'[1]1. IDENTIF RIESGO'!D67</f>
        <v>multa o sanciòn del ente control, sobrecostos, daño en los equipos biomèdicos</v>
      </c>
      <c r="E115" s="53" t="str">
        <f>+'[1]1. IDENTIF RIESGO'!E67</f>
        <v>Falta de capacitaciòn del personal en el manejo seguro de los equuipos biomedicos, no cumplimiento del cronograma de mantenimiento de los equipos en la ESE ISABU</v>
      </c>
      <c r="F115" s="53" t="str">
        <f>+'[1]1. IDENTIF RIESGO'!F67</f>
        <v>Posibilidad de perdia econòmica, por multa o sanciòn del ente de control, sobrecostos, por daño en los equipos biomedicos, debido a falta de capacitaciòn al personal en el manejo seguro de los equipos biomèdicos y no cumplimiento del cronograma de mantenimiento de los equipos en la ESE ISABU</v>
      </c>
      <c r="G115" s="54" t="str">
        <f>+'[1]1. IDENTIF RIESGO'!K67</f>
        <v>Ejecución y administración de procesos</v>
      </c>
      <c r="H115" s="54">
        <f>+'[1]2.1.PROBABILIDAD'!D74</f>
        <v>45600</v>
      </c>
      <c r="I115" s="118" t="str">
        <f>+'[1]2.1.PROBABILIDAD'!E74</f>
        <v xml:space="preserve">Muy Alta </v>
      </c>
      <c r="J115" s="56">
        <f>+'[1]2.1.PROBABILIDAD'!F74</f>
        <v>1</v>
      </c>
      <c r="K115" s="57" t="str">
        <f>+'[1]2.2.IMPACTO '!X65</f>
        <v xml:space="preserve">Catastrófico </v>
      </c>
      <c r="L115" s="56">
        <f>+'[1]2.2.IMPACTO '!Y65</f>
        <v>1</v>
      </c>
      <c r="M115" s="59" t="str">
        <f>+'[1]2.3 MATRIZ DE CALOR '!F75</f>
        <v>Extremo</v>
      </c>
      <c r="N115" s="144">
        <v>1</v>
      </c>
      <c r="O115" s="61" t="str">
        <f>+'[1]3. CONTROLES'!D132</f>
        <v>Realizar periodicamente seguimiento al cronograma de  mantenimiento preventivo de los equipos biomedicos con el fin de mitigar daños y costos.</v>
      </c>
      <c r="P115" s="62" t="str">
        <f>+'[1]3. CONTROLES'!M132</f>
        <v>X</v>
      </c>
      <c r="Q115" s="62" t="str">
        <f>+'[1]3. CONTROLES'!N132</f>
        <v>-</v>
      </c>
      <c r="R115" s="63" t="str">
        <f>+'[1]3. CONTROLES'!E132</f>
        <v xml:space="preserve">Detectivo </v>
      </c>
      <c r="S115" s="63" t="str">
        <f>+'[1]3. CONTROLES'!G132</f>
        <v xml:space="preserve">Manual </v>
      </c>
      <c r="T115" s="64">
        <f>+'[1]3. CONTROLES'!I132</f>
        <v>0.4</v>
      </c>
      <c r="U115" s="63" t="str">
        <f>+'[1]3. CONTROLES'!J132</f>
        <v xml:space="preserve">Documentado </v>
      </c>
      <c r="V115" s="63" t="str">
        <f>+'[1]3. CONTROLES'!K132</f>
        <v xml:space="preserve">Continua </v>
      </c>
      <c r="W115" s="63" t="str">
        <f>+'[1]3. CONTROLES'!L132</f>
        <v xml:space="preserve">Con Registro </v>
      </c>
      <c r="X115" s="65">
        <f>+'[1]4. RIESGO RESIDUAL'!E79</f>
        <v>0.6</v>
      </c>
      <c r="Y115" s="145" t="str">
        <f>+'[1]4. RIESGO RESIDUAL'!I79</f>
        <v>Baja</v>
      </c>
      <c r="Z115" s="67">
        <f>+'[1]4. RIESGO RESIDUAL'!H79</f>
        <v>0.36</v>
      </c>
      <c r="AA115" s="57" t="str">
        <f>+'[1]4. RIESGO RESIDUAL'!J79</f>
        <v xml:space="preserve">Catastrófico </v>
      </c>
      <c r="AB115" s="56">
        <f>+'[1]4. RIESGO RESIDUAL'!K79</f>
        <v>1</v>
      </c>
      <c r="AC115" s="59" t="str">
        <f>+'[1]4. RIESGO RESIDUAL'!L79</f>
        <v>Extremo</v>
      </c>
      <c r="AD115" s="54" t="str">
        <f>+'[1]4. RIESGO RESIDUAL'!M80</f>
        <v xml:space="preserve">REDUCIR </v>
      </c>
      <c r="AE115" s="53" t="str">
        <f>+'[1]5. PLAN ACCION'!C65</f>
        <v>Numero de mantenimientos realizados / Numero de mantenimientos programados * 100</v>
      </c>
      <c r="AF115" s="68" t="str">
        <f>+'[1]5. PLAN ACCION'!D65</f>
        <v>1. El ingeniero Biemedico Realizará cronograma de mantenimiento preventivo para los equipos biomedicos vigencvia 2022. 
2.El  ingeniero Biemedico Realizará segumiento de forma trimestral al cronograma de mantenimiento. 
3. El ingeniero Biemedico Realizará seguimiento de forma trimestral al cronograma de capacitaciones de equipos Biomedicos.</v>
      </c>
      <c r="AG115" s="69" t="str">
        <f>+'[1]5. PLAN ACCION'!E65</f>
        <v>Ingeniera Biomedica</v>
      </c>
      <c r="AH115" s="70">
        <f>+'[1]5. PLAN ACCION'!F65</f>
        <v>44621</v>
      </c>
      <c r="AI115" s="70">
        <f>+'[1]5. PLAN ACCION'!G65</f>
        <v>44925</v>
      </c>
      <c r="AJ115" s="136"/>
      <c r="AK115" s="136"/>
    </row>
    <row r="116" spans="1:37" ht="80.25" customHeight="1" x14ac:dyDescent="0.15">
      <c r="A116" s="77"/>
      <c r="B116" s="69"/>
      <c r="C116" s="142"/>
      <c r="D116" s="53"/>
      <c r="E116" s="53"/>
      <c r="F116" s="53"/>
      <c r="G116" s="54"/>
      <c r="H116" s="54"/>
      <c r="I116" s="57"/>
      <c r="J116" s="56"/>
      <c r="K116" s="57"/>
      <c r="L116" s="56"/>
      <c r="M116" s="59"/>
      <c r="N116" s="144">
        <v>2</v>
      </c>
      <c r="O116" s="61" t="str">
        <f>+'[1]3. CONTROLES'!D133</f>
        <v>Capacitaciones y Evaluacion al personal asistencial sobre el uso correcto de equipos biomedicos.</v>
      </c>
      <c r="P116" s="62" t="str">
        <f>+'[1]3. CONTROLES'!M133</f>
        <v>X</v>
      </c>
      <c r="Q116" s="62" t="str">
        <f>+'[1]3. CONTROLES'!N133</f>
        <v>-</v>
      </c>
      <c r="R116" s="63" t="str">
        <f>+'[1]3. CONTROLES'!E133</f>
        <v xml:space="preserve">Detectivo </v>
      </c>
      <c r="S116" s="63" t="str">
        <f>+'[1]3. CONTROLES'!G133</f>
        <v xml:space="preserve">Manual </v>
      </c>
      <c r="T116" s="64">
        <f>+'[1]3. CONTROLES'!I133</f>
        <v>0.4</v>
      </c>
      <c r="U116" s="63" t="str">
        <f>+'[1]3. CONTROLES'!J133</f>
        <v xml:space="preserve">Documentado </v>
      </c>
      <c r="V116" s="63" t="str">
        <f>+'[1]3. CONTROLES'!K133</f>
        <v xml:space="preserve">Continua </v>
      </c>
      <c r="W116" s="63" t="str">
        <f>+'[1]3. CONTROLES'!L133</f>
        <v xml:space="preserve">Con Registro </v>
      </c>
      <c r="X116" s="65">
        <f>+'[1]4. RIESGO RESIDUAL'!G79</f>
        <v>0.36</v>
      </c>
      <c r="Y116" s="145"/>
      <c r="Z116" s="67"/>
      <c r="AA116" s="57"/>
      <c r="AB116" s="56"/>
      <c r="AC116" s="59"/>
      <c r="AD116" s="54"/>
      <c r="AE116" s="53"/>
      <c r="AF116" s="68"/>
      <c r="AG116" s="69"/>
      <c r="AH116" s="70"/>
      <c r="AI116" s="70"/>
      <c r="AJ116" s="138"/>
      <c r="AK116" s="138"/>
    </row>
    <row r="117" spans="1:37" ht="70.5" customHeight="1" x14ac:dyDescent="0.15">
      <c r="A117" s="77" t="str">
        <f>+'[1]1. IDENTIF RIESGO'!A68</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117" s="69" t="str">
        <f>+'[1]1. IDENTIF RIESGO'!B68</f>
        <v>95-RG</v>
      </c>
      <c r="C117" s="141" t="str">
        <f>+'[1]1. IDENTIF RIESGO'!C68</f>
        <v xml:space="preserve">Perdida económica,
contagio del usuario o del trabajador </v>
      </c>
      <c r="D117" s="53" t="str">
        <f>+'[1]1. IDENTIF RIESGO'!D68</f>
        <v xml:space="preserve">sanción o multa del ente de control
demanda penal
</v>
      </c>
      <c r="E117" s="53" t="str">
        <f>+'[1]1. IDENTIF RIESGO'!E68</f>
        <v>falta de elementos de protección personal y adhrencia a las normas de bioseguridad</v>
      </c>
      <c r="F117" s="53" t="str">
        <f>+'[1]1. IDENTIF RIESGO'!F68</f>
        <v>Posibilidad de perdida económica por sanción o multa del ente de control, demanda penal por contagio de un colaborador con covid-19,  debido a falta de elementos de protección personal y adhrencia a las normas de bioseguridad en la ESE ISABU</v>
      </c>
      <c r="G117" s="54" t="str">
        <f>+'[1]1. IDENTIF RIESGO'!K68</f>
        <v>Ejecución y administración de procesos</v>
      </c>
      <c r="H117" s="54">
        <f>+'[1]2.1.PROBABILIDAD'!D75</f>
        <v>198000</v>
      </c>
      <c r="I117" s="118" t="str">
        <f>+'[1]2.1.PROBABILIDAD'!E75</f>
        <v xml:space="preserve">Muy Alta </v>
      </c>
      <c r="J117" s="56">
        <f>+'[1]2.1.PROBABILIDAD'!F75</f>
        <v>1</v>
      </c>
      <c r="K117" s="57" t="str">
        <f>+'[1]2.2.IMPACTO '!X66</f>
        <v xml:space="preserve">Catastrófico </v>
      </c>
      <c r="L117" s="56">
        <f>+'[1]2.2.IMPACTO '!Y66</f>
        <v>1</v>
      </c>
      <c r="M117" s="59" t="str">
        <f>+'[1]2.3 MATRIZ DE CALOR '!F76</f>
        <v>Extremo</v>
      </c>
      <c r="N117" s="144">
        <v>1</v>
      </c>
      <c r="O117" s="61" t="str">
        <f>+'[1]3. CONTROLES'!D134</f>
        <v>Identificar la necesidad de elementos de protección personal acorde al numero total de población expuesta y niveles de riesgo</v>
      </c>
      <c r="P117" s="62" t="str">
        <f>+'[1]3. CONTROLES'!M134</f>
        <v>X</v>
      </c>
      <c r="Q117" s="62" t="str">
        <f>+'[1]3. CONTROLES'!N134</f>
        <v>-</v>
      </c>
      <c r="R117" s="63" t="str">
        <f>+'[1]3. CONTROLES'!E134</f>
        <v xml:space="preserve">Detectivo </v>
      </c>
      <c r="S117" s="63" t="str">
        <f>+'[1]3. CONTROLES'!G134</f>
        <v xml:space="preserve">Manual </v>
      </c>
      <c r="T117" s="64">
        <f>+'[1]3. CONTROLES'!I134</f>
        <v>0.4</v>
      </c>
      <c r="U117" s="63" t="str">
        <f>+'[1]3. CONTROLES'!J134</f>
        <v xml:space="preserve">Documentado </v>
      </c>
      <c r="V117" s="63" t="str">
        <f>+'[1]3. CONTROLES'!K134</f>
        <v xml:space="preserve">Continua </v>
      </c>
      <c r="W117" s="63" t="str">
        <f>+'[1]3. CONTROLES'!L134</f>
        <v xml:space="preserve">Con Registro </v>
      </c>
      <c r="X117" s="65">
        <f>+'[1]4. RIESGO RESIDUAL'!E80</f>
        <v>0.6</v>
      </c>
      <c r="Y117" s="145" t="str">
        <f>+'[1]4. RIESGO RESIDUAL'!I80</f>
        <v>Baja</v>
      </c>
      <c r="Z117" s="67">
        <f>+'[1]4. RIESGO RESIDUAL'!H80</f>
        <v>0.36</v>
      </c>
      <c r="AA117" s="57" t="str">
        <f>+'[1]4. RIESGO RESIDUAL'!J80</f>
        <v xml:space="preserve">Catastrófico </v>
      </c>
      <c r="AB117" s="56">
        <f>+'[1]4. RIESGO RESIDUAL'!K80</f>
        <v>1</v>
      </c>
      <c r="AC117" s="59" t="str">
        <f>+'[1]4. RIESGO RESIDUAL'!L80</f>
        <v>Extremo</v>
      </c>
      <c r="AD117" s="54" t="str">
        <f>+'[1]4. RIESGO RESIDUAL'!M80</f>
        <v xml:space="preserve">REDUCIR </v>
      </c>
      <c r="AE117" s="53" t="str">
        <f>+'[1]5. PLAN ACCION'!C66</f>
        <v>NA</v>
      </c>
      <c r="AF117" s="68" t="str">
        <f>+'[1]5. PLAN ACCION'!D66</f>
        <v xml:space="preserve">1. La profesional de seguridad y salud en el trabajo mediante el proceso de actualización de matriz de identificación de peligros y valoración de riesgos identififica la necesidad de elementos de protección personal por areas acorde a nivel de riesgo.
2. La profesional de seguridad y salud en el trabajo realiza pedido mensual mediante correo electronico al area de almacen para el suministro de EPP conforme a la necesidad 
3.  La profesional de seguridad y salud en el trabajo realiza despacho de EPP a las areas conforme a las necesidades previamente identificadas ,  soportado en formato  F- 3100-23
4. Se realiza entrega en los servicios de los EPP de forma diaria a los colaboradores bajo la responsabilidad de la jefe de servicio, soportado en formato F-3100-24 </v>
      </c>
      <c r="AG117" s="69" t="str">
        <f>+'[1]5. PLAN ACCION'!E66</f>
        <v>Profesional SST</v>
      </c>
      <c r="AH117" s="70">
        <f>+'[1]5. PLAN ACCION'!F66</f>
        <v>44562</v>
      </c>
      <c r="AI117" s="70">
        <f>+'[1]5. PLAN ACCION'!G66</f>
        <v>44926</v>
      </c>
      <c r="AJ117" s="136"/>
      <c r="AK117" s="136"/>
    </row>
    <row r="118" spans="1:37" ht="70.5" customHeight="1" x14ac:dyDescent="0.15">
      <c r="A118" s="77"/>
      <c r="B118" s="69"/>
      <c r="C118" s="142"/>
      <c r="D118" s="53"/>
      <c r="E118" s="53"/>
      <c r="F118" s="53"/>
      <c r="G118" s="54"/>
      <c r="H118" s="54"/>
      <c r="I118" s="57"/>
      <c r="J118" s="56"/>
      <c r="K118" s="57"/>
      <c r="L118" s="56"/>
      <c r="M118" s="59"/>
      <c r="N118" s="144">
        <v>2</v>
      </c>
      <c r="O118" s="61" t="str">
        <f>+'[1]3. CONTROLES'!D135</f>
        <v>Garantizar el proceso de entrega oportuna y permanente de elementos  de protección personal en las diferetes areas acorde al nivel de riesgo y población expuesta, llevando control del proceso mediante registro en formato F-3100.24</v>
      </c>
      <c r="P118" s="62" t="str">
        <f>+'[1]3. CONTROLES'!M135</f>
        <v>X</v>
      </c>
      <c r="Q118" s="62" t="str">
        <f>+'[1]3. CONTROLES'!N135</f>
        <v>-</v>
      </c>
      <c r="R118" s="63" t="str">
        <f>+'[1]3. CONTROLES'!E135</f>
        <v xml:space="preserve">Detectivo </v>
      </c>
      <c r="S118" s="63" t="str">
        <f>+'[1]3. CONTROLES'!G135</f>
        <v xml:space="preserve">Manual </v>
      </c>
      <c r="T118" s="64">
        <f>+'[1]3. CONTROLES'!I135</f>
        <v>0.4</v>
      </c>
      <c r="U118" s="63" t="str">
        <f>+'[1]3. CONTROLES'!J135</f>
        <v xml:space="preserve">Documentado </v>
      </c>
      <c r="V118" s="63" t="str">
        <f>+'[1]3. CONTROLES'!K135</f>
        <v xml:space="preserve">Continua </v>
      </c>
      <c r="W118" s="63" t="str">
        <f>+'[1]3. CONTROLES'!L135</f>
        <v xml:space="preserve">Con Registro </v>
      </c>
      <c r="X118" s="65">
        <f>+'[1]4. RIESGO RESIDUAL'!G80</f>
        <v>0.36</v>
      </c>
      <c r="Y118" s="145"/>
      <c r="Z118" s="67"/>
      <c r="AA118" s="57"/>
      <c r="AB118" s="56"/>
      <c r="AC118" s="59"/>
      <c r="AD118" s="54"/>
      <c r="AE118" s="53"/>
      <c r="AF118" s="68"/>
      <c r="AG118" s="69"/>
      <c r="AH118" s="70"/>
      <c r="AI118" s="70"/>
      <c r="AJ118" s="138"/>
      <c r="AK118" s="138"/>
    </row>
  </sheetData>
  <sheetProtection formatRows="0"/>
  <mergeCells count="1230">
    <mergeCell ref="AJ117:AJ118"/>
    <mergeCell ref="AK117:AK118"/>
    <mergeCell ref="AD117:AD118"/>
    <mergeCell ref="AE117:AE118"/>
    <mergeCell ref="AF117:AF118"/>
    <mergeCell ref="AG117:AG118"/>
    <mergeCell ref="AH117:AH118"/>
    <mergeCell ref="AI117:AI118"/>
    <mergeCell ref="M117:M118"/>
    <mergeCell ref="Y117:Y118"/>
    <mergeCell ref="Z117:Z118"/>
    <mergeCell ref="AA117:AA118"/>
    <mergeCell ref="AB117:AB118"/>
    <mergeCell ref="AC117:AC118"/>
    <mergeCell ref="G117:G118"/>
    <mergeCell ref="H117:H118"/>
    <mergeCell ref="I117:I118"/>
    <mergeCell ref="J117:J118"/>
    <mergeCell ref="K117:K118"/>
    <mergeCell ref="L117:L118"/>
    <mergeCell ref="A117:A118"/>
    <mergeCell ref="B117:B118"/>
    <mergeCell ref="C117:C118"/>
    <mergeCell ref="D117:D118"/>
    <mergeCell ref="E117:E118"/>
    <mergeCell ref="F117:F118"/>
    <mergeCell ref="AF115:AF116"/>
    <mergeCell ref="AG115:AG116"/>
    <mergeCell ref="AH115:AH116"/>
    <mergeCell ref="AI115:AI116"/>
    <mergeCell ref="AJ115:AJ116"/>
    <mergeCell ref="AK115:AK116"/>
    <mergeCell ref="Z115:Z116"/>
    <mergeCell ref="AA115:AA116"/>
    <mergeCell ref="AB115:AB116"/>
    <mergeCell ref="AC115:AC116"/>
    <mergeCell ref="AD115:AD116"/>
    <mergeCell ref="AE115:AE116"/>
    <mergeCell ref="I115:I116"/>
    <mergeCell ref="J115:J116"/>
    <mergeCell ref="K115:K116"/>
    <mergeCell ref="L115:L116"/>
    <mergeCell ref="M115:M116"/>
    <mergeCell ref="Y115:Y116"/>
    <mergeCell ref="AJ112:AJ113"/>
    <mergeCell ref="AK112:AK113"/>
    <mergeCell ref="A115:A116"/>
    <mergeCell ref="B115:B116"/>
    <mergeCell ref="C115:C116"/>
    <mergeCell ref="D115:D116"/>
    <mergeCell ref="E115:E116"/>
    <mergeCell ref="F115:F116"/>
    <mergeCell ref="G115:G116"/>
    <mergeCell ref="H115:H116"/>
    <mergeCell ref="AD112:AD113"/>
    <mergeCell ref="AE112:AE113"/>
    <mergeCell ref="AF112:AF113"/>
    <mergeCell ref="AG112:AG113"/>
    <mergeCell ref="AH112:AH113"/>
    <mergeCell ref="AI112:AI113"/>
    <mergeCell ref="M112:M113"/>
    <mergeCell ref="Y112:Y113"/>
    <mergeCell ref="Z112:Z113"/>
    <mergeCell ref="AA112:AA113"/>
    <mergeCell ref="AB112:AB113"/>
    <mergeCell ref="AC112:AC113"/>
    <mergeCell ref="G112:G113"/>
    <mergeCell ref="H112:H113"/>
    <mergeCell ref="I112:I113"/>
    <mergeCell ref="J112:J113"/>
    <mergeCell ref="K112:K113"/>
    <mergeCell ref="L112:L113"/>
    <mergeCell ref="A112:A113"/>
    <mergeCell ref="B112:B113"/>
    <mergeCell ref="C112:C113"/>
    <mergeCell ref="D112:D113"/>
    <mergeCell ref="E112:E113"/>
    <mergeCell ref="F112:F113"/>
    <mergeCell ref="AF109:AF110"/>
    <mergeCell ref="AG109:AG110"/>
    <mergeCell ref="AH109:AH110"/>
    <mergeCell ref="AI109:AI110"/>
    <mergeCell ref="AJ109:AJ110"/>
    <mergeCell ref="AK109:AK110"/>
    <mergeCell ref="Z109:Z110"/>
    <mergeCell ref="AA109:AA110"/>
    <mergeCell ref="AB109:AB110"/>
    <mergeCell ref="AC109:AC110"/>
    <mergeCell ref="AD109:AD110"/>
    <mergeCell ref="AE109:AE110"/>
    <mergeCell ref="I109:I110"/>
    <mergeCell ref="J109:J110"/>
    <mergeCell ref="K109:K110"/>
    <mergeCell ref="L109:L110"/>
    <mergeCell ref="M109:M110"/>
    <mergeCell ref="Y109:Y110"/>
    <mergeCell ref="AJ104:AJ105"/>
    <mergeCell ref="AK104:AK105"/>
    <mergeCell ref="A109:A110"/>
    <mergeCell ref="B109:B110"/>
    <mergeCell ref="C109:C110"/>
    <mergeCell ref="D109:D110"/>
    <mergeCell ref="E109:E110"/>
    <mergeCell ref="F109:F110"/>
    <mergeCell ref="G109:G110"/>
    <mergeCell ref="H109:H110"/>
    <mergeCell ref="AD104:AD105"/>
    <mergeCell ref="AE104:AE105"/>
    <mergeCell ref="AF104:AF105"/>
    <mergeCell ref="AG104:AG105"/>
    <mergeCell ref="AH104:AH105"/>
    <mergeCell ref="AI104:AI105"/>
    <mergeCell ref="M104:M105"/>
    <mergeCell ref="Y104:Y105"/>
    <mergeCell ref="Z104:Z105"/>
    <mergeCell ref="AA104:AA105"/>
    <mergeCell ref="AB104:AB105"/>
    <mergeCell ref="AC104:AC105"/>
    <mergeCell ref="G104:G105"/>
    <mergeCell ref="H104:H105"/>
    <mergeCell ref="I104:I105"/>
    <mergeCell ref="J104:J105"/>
    <mergeCell ref="K104:K105"/>
    <mergeCell ref="L104:L105"/>
    <mergeCell ref="A104:A105"/>
    <mergeCell ref="B104:B105"/>
    <mergeCell ref="C104:C105"/>
    <mergeCell ref="D104:D105"/>
    <mergeCell ref="E104:E105"/>
    <mergeCell ref="F104:F105"/>
    <mergeCell ref="AF101:AF102"/>
    <mergeCell ref="AG101:AG102"/>
    <mergeCell ref="AH101:AH102"/>
    <mergeCell ref="AI101:AI102"/>
    <mergeCell ref="AJ101:AJ102"/>
    <mergeCell ref="AK101:AK102"/>
    <mergeCell ref="Z101:Z102"/>
    <mergeCell ref="AA101:AA102"/>
    <mergeCell ref="AB101:AB102"/>
    <mergeCell ref="AC101:AC102"/>
    <mergeCell ref="AD101:AD102"/>
    <mergeCell ref="AE101:AE102"/>
    <mergeCell ref="I101:I102"/>
    <mergeCell ref="J101:J102"/>
    <mergeCell ref="K101:K102"/>
    <mergeCell ref="L101:L102"/>
    <mergeCell ref="M101:M102"/>
    <mergeCell ref="Y101:Y102"/>
    <mergeCell ref="AJ98:AJ99"/>
    <mergeCell ref="AK98:AK99"/>
    <mergeCell ref="A101:A102"/>
    <mergeCell ref="B101:B102"/>
    <mergeCell ref="C101:C102"/>
    <mergeCell ref="D101:D102"/>
    <mergeCell ref="E101:E102"/>
    <mergeCell ref="F101:F102"/>
    <mergeCell ref="G101:G102"/>
    <mergeCell ref="H101:H102"/>
    <mergeCell ref="AD98:AD99"/>
    <mergeCell ref="AE98:AE99"/>
    <mergeCell ref="AF98:AF99"/>
    <mergeCell ref="AG98:AG99"/>
    <mergeCell ref="AH98:AH99"/>
    <mergeCell ref="AI98:AI99"/>
    <mergeCell ref="M98:M99"/>
    <mergeCell ref="Y98:Y99"/>
    <mergeCell ref="Z98:Z99"/>
    <mergeCell ref="AA98:AA99"/>
    <mergeCell ref="AB98:AB99"/>
    <mergeCell ref="AC98:AC99"/>
    <mergeCell ref="G98:G99"/>
    <mergeCell ref="H98:H99"/>
    <mergeCell ref="I98:I99"/>
    <mergeCell ref="J98:J99"/>
    <mergeCell ref="K98:K99"/>
    <mergeCell ref="L98:L99"/>
    <mergeCell ref="A98:A99"/>
    <mergeCell ref="B98:B99"/>
    <mergeCell ref="C98:C99"/>
    <mergeCell ref="D98:D99"/>
    <mergeCell ref="E98:E99"/>
    <mergeCell ref="F98:F99"/>
    <mergeCell ref="AF96:AF97"/>
    <mergeCell ref="AG96:AG97"/>
    <mergeCell ref="AH96:AH97"/>
    <mergeCell ref="AI96:AI97"/>
    <mergeCell ref="AJ96:AJ97"/>
    <mergeCell ref="AK96:AK97"/>
    <mergeCell ref="Z96:Z97"/>
    <mergeCell ref="AA96:AA97"/>
    <mergeCell ref="AB96:AB97"/>
    <mergeCell ref="AC96:AC97"/>
    <mergeCell ref="AD96:AD97"/>
    <mergeCell ref="AE96:AE97"/>
    <mergeCell ref="I96:I97"/>
    <mergeCell ref="J96:J97"/>
    <mergeCell ref="K96:K97"/>
    <mergeCell ref="L96:L97"/>
    <mergeCell ref="M96:M97"/>
    <mergeCell ref="Y96:Y97"/>
    <mergeCell ref="AJ92:AJ94"/>
    <mergeCell ref="AK92:AK94"/>
    <mergeCell ref="A96:A97"/>
    <mergeCell ref="B96:B97"/>
    <mergeCell ref="C96:C97"/>
    <mergeCell ref="D96:D97"/>
    <mergeCell ref="E96:E97"/>
    <mergeCell ref="F96:F97"/>
    <mergeCell ref="G96:G97"/>
    <mergeCell ref="H96:H97"/>
    <mergeCell ref="AD92:AD94"/>
    <mergeCell ref="AE92:AE94"/>
    <mergeCell ref="AF92:AF94"/>
    <mergeCell ref="AG92:AG94"/>
    <mergeCell ref="AH92:AH94"/>
    <mergeCell ref="AI92:AI94"/>
    <mergeCell ref="M92:M94"/>
    <mergeCell ref="Y92:Y94"/>
    <mergeCell ref="Z92:Z94"/>
    <mergeCell ref="AA92:AA94"/>
    <mergeCell ref="AB92:AB94"/>
    <mergeCell ref="AC92:AC94"/>
    <mergeCell ref="G92:G94"/>
    <mergeCell ref="H92:H94"/>
    <mergeCell ref="I92:I94"/>
    <mergeCell ref="J92:J94"/>
    <mergeCell ref="K92:K94"/>
    <mergeCell ref="L92:L94"/>
    <mergeCell ref="A92:A94"/>
    <mergeCell ref="B92:B94"/>
    <mergeCell ref="C92:C94"/>
    <mergeCell ref="D92:D94"/>
    <mergeCell ref="E92:E94"/>
    <mergeCell ref="F92:F94"/>
    <mergeCell ref="AF90:AF91"/>
    <mergeCell ref="AG90:AG91"/>
    <mergeCell ref="AH90:AH91"/>
    <mergeCell ref="AI90:AI91"/>
    <mergeCell ref="AJ90:AJ91"/>
    <mergeCell ref="AK90:AK91"/>
    <mergeCell ref="Z90:Z91"/>
    <mergeCell ref="AA90:AA91"/>
    <mergeCell ref="AB90:AB91"/>
    <mergeCell ref="AC90:AC91"/>
    <mergeCell ref="AD90:AD91"/>
    <mergeCell ref="AE90:AE91"/>
    <mergeCell ref="I90:I91"/>
    <mergeCell ref="J90:J91"/>
    <mergeCell ref="K90:K91"/>
    <mergeCell ref="L90:L91"/>
    <mergeCell ref="M90:M91"/>
    <mergeCell ref="Y90:Y91"/>
    <mergeCell ref="AJ88:AJ89"/>
    <mergeCell ref="AK88:AK89"/>
    <mergeCell ref="A90:A91"/>
    <mergeCell ref="B90:B91"/>
    <mergeCell ref="C90:C91"/>
    <mergeCell ref="D90:D91"/>
    <mergeCell ref="E90:E91"/>
    <mergeCell ref="F90:F91"/>
    <mergeCell ref="G90:G91"/>
    <mergeCell ref="H90:H91"/>
    <mergeCell ref="AD88:AD89"/>
    <mergeCell ref="AE88:AE89"/>
    <mergeCell ref="AF88:AF89"/>
    <mergeCell ref="AG88:AG89"/>
    <mergeCell ref="AH88:AH89"/>
    <mergeCell ref="AI88:AI89"/>
    <mergeCell ref="M88:M89"/>
    <mergeCell ref="Y88:Y89"/>
    <mergeCell ref="Z88:Z89"/>
    <mergeCell ref="AA88:AA89"/>
    <mergeCell ref="AB88:AB89"/>
    <mergeCell ref="AC88:AC89"/>
    <mergeCell ref="G88:G89"/>
    <mergeCell ref="H88:H89"/>
    <mergeCell ref="I88:I89"/>
    <mergeCell ref="J88:J89"/>
    <mergeCell ref="K88:K89"/>
    <mergeCell ref="L88:L89"/>
    <mergeCell ref="A88:A89"/>
    <mergeCell ref="B88:B89"/>
    <mergeCell ref="C88:C89"/>
    <mergeCell ref="D88:D89"/>
    <mergeCell ref="E88:E89"/>
    <mergeCell ref="F88:F89"/>
    <mergeCell ref="AF86:AF87"/>
    <mergeCell ref="AG86:AG87"/>
    <mergeCell ref="AH86:AH87"/>
    <mergeCell ref="AI86:AI87"/>
    <mergeCell ref="AJ86:AJ87"/>
    <mergeCell ref="AK86:AK87"/>
    <mergeCell ref="Z86:Z87"/>
    <mergeCell ref="AA86:AA87"/>
    <mergeCell ref="AB86:AB87"/>
    <mergeCell ref="AC86:AC87"/>
    <mergeCell ref="AD86:AD87"/>
    <mergeCell ref="AE86:AE87"/>
    <mergeCell ref="I86:I87"/>
    <mergeCell ref="J86:J87"/>
    <mergeCell ref="K86:K87"/>
    <mergeCell ref="L86:L87"/>
    <mergeCell ref="M86:M87"/>
    <mergeCell ref="Y86:Y87"/>
    <mergeCell ref="AJ83:AJ84"/>
    <mergeCell ref="AK83:AK84"/>
    <mergeCell ref="A86:A87"/>
    <mergeCell ref="B86:B87"/>
    <mergeCell ref="C86:C87"/>
    <mergeCell ref="D86:D87"/>
    <mergeCell ref="E86:E87"/>
    <mergeCell ref="F86:F87"/>
    <mergeCell ref="G86:G87"/>
    <mergeCell ref="H86:H87"/>
    <mergeCell ref="AD83:AD84"/>
    <mergeCell ref="AE83:AE84"/>
    <mergeCell ref="AF83:AF84"/>
    <mergeCell ref="AG83:AG84"/>
    <mergeCell ref="AH83:AH84"/>
    <mergeCell ref="AI83:AI84"/>
    <mergeCell ref="M83:M84"/>
    <mergeCell ref="Y83:Y84"/>
    <mergeCell ref="Z83:Z84"/>
    <mergeCell ref="AA83:AA84"/>
    <mergeCell ref="AB83:AB84"/>
    <mergeCell ref="AC83:AC84"/>
    <mergeCell ref="G83:G84"/>
    <mergeCell ref="H83:H84"/>
    <mergeCell ref="I83:I84"/>
    <mergeCell ref="J83:J84"/>
    <mergeCell ref="K83:K84"/>
    <mergeCell ref="L83:L84"/>
    <mergeCell ref="A83:A84"/>
    <mergeCell ref="B83:B84"/>
    <mergeCell ref="C83:C84"/>
    <mergeCell ref="D83:D84"/>
    <mergeCell ref="E83:E84"/>
    <mergeCell ref="F83:F84"/>
    <mergeCell ref="AF78:AF79"/>
    <mergeCell ref="AG78:AG79"/>
    <mergeCell ref="AH78:AH79"/>
    <mergeCell ref="AI78:AI79"/>
    <mergeCell ref="AJ78:AJ79"/>
    <mergeCell ref="AK78:AK79"/>
    <mergeCell ref="Z78:Z79"/>
    <mergeCell ref="AA78:AA79"/>
    <mergeCell ref="AB78:AB79"/>
    <mergeCell ref="AC78:AC79"/>
    <mergeCell ref="AD78:AD79"/>
    <mergeCell ref="AE78:AE79"/>
    <mergeCell ref="I78:I79"/>
    <mergeCell ref="J78:J79"/>
    <mergeCell ref="K78:K79"/>
    <mergeCell ref="L78:L79"/>
    <mergeCell ref="M78:M79"/>
    <mergeCell ref="Y78:Y79"/>
    <mergeCell ref="AJ74:AJ75"/>
    <mergeCell ref="AK74:AK75"/>
    <mergeCell ref="A78:A79"/>
    <mergeCell ref="B78:B79"/>
    <mergeCell ref="C78:C79"/>
    <mergeCell ref="D78:D79"/>
    <mergeCell ref="E78:E79"/>
    <mergeCell ref="F78:F79"/>
    <mergeCell ref="G78:G79"/>
    <mergeCell ref="H78:H79"/>
    <mergeCell ref="AD74:AD75"/>
    <mergeCell ref="AE74:AE75"/>
    <mergeCell ref="AF74:AF75"/>
    <mergeCell ref="AG74:AG75"/>
    <mergeCell ref="AH74:AH75"/>
    <mergeCell ref="AI74:AI75"/>
    <mergeCell ref="M74:M75"/>
    <mergeCell ref="Y74:Y75"/>
    <mergeCell ref="Z74:Z75"/>
    <mergeCell ref="AA74:AA75"/>
    <mergeCell ref="AB74:AB75"/>
    <mergeCell ref="AC74:AC75"/>
    <mergeCell ref="G74:G75"/>
    <mergeCell ref="H74:H75"/>
    <mergeCell ref="I74:I75"/>
    <mergeCell ref="J74:J75"/>
    <mergeCell ref="K74:K75"/>
    <mergeCell ref="L74:L75"/>
    <mergeCell ref="A74:A75"/>
    <mergeCell ref="B74:B75"/>
    <mergeCell ref="C74:C75"/>
    <mergeCell ref="D74:D75"/>
    <mergeCell ref="E74:E75"/>
    <mergeCell ref="F74:F75"/>
    <mergeCell ref="AF71:AF72"/>
    <mergeCell ref="AG71:AG72"/>
    <mergeCell ref="AH71:AH72"/>
    <mergeCell ref="AI71:AI72"/>
    <mergeCell ref="AJ71:AJ72"/>
    <mergeCell ref="AK71:AK72"/>
    <mergeCell ref="Z71:Z72"/>
    <mergeCell ref="AA71:AA72"/>
    <mergeCell ref="AB71:AB72"/>
    <mergeCell ref="AC71:AC72"/>
    <mergeCell ref="AD71:AD72"/>
    <mergeCell ref="AE71:AE72"/>
    <mergeCell ref="I71:I72"/>
    <mergeCell ref="J71:J72"/>
    <mergeCell ref="K71:K72"/>
    <mergeCell ref="L71:L72"/>
    <mergeCell ref="M71:M72"/>
    <mergeCell ref="Y71:Y72"/>
    <mergeCell ref="AJ69:AJ70"/>
    <mergeCell ref="AK69:AK70"/>
    <mergeCell ref="A71:A72"/>
    <mergeCell ref="B71:B72"/>
    <mergeCell ref="C71:C72"/>
    <mergeCell ref="D71:D72"/>
    <mergeCell ref="E71:E72"/>
    <mergeCell ref="F71:F72"/>
    <mergeCell ref="G71:G72"/>
    <mergeCell ref="H71:H72"/>
    <mergeCell ref="AD69:AD70"/>
    <mergeCell ref="AE69:AE70"/>
    <mergeCell ref="AF69:AF70"/>
    <mergeCell ref="AG69:AG70"/>
    <mergeCell ref="AH69:AH70"/>
    <mergeCell ref="AI69:AI70"/>
    <mergeCell ref="M69:M70"/>
    <mergeCell ref="Y69:Y70"/>
    <mergeCell ref="Z69:Z70"/>
    <mergeCell ref="AA69:AA70"/>
    <mergeCell ref="AB69:AB70"/>
    <mergeCell ref="AC69:AC70"/>
    <mergeCell ref="G69:G70"/>
    <mergeCell ref="H69:H70"/>
    <mergeCell ref="I69:I70"/>
    <mergeCell ref="J69:J70"/>
    <mergeCell ref="K69:K70"/>
    <mergeCell ref="L69:L70"/>
    <mergeCell ref="A69:A70"/>
    <mergeCell ref="B69:B70"/>
    <mergeCell ref="C69:C70"/>
    <mergeCell ref="D69:D70"/>
    <mergeCell ref="E69:E70"/>
    <mergeCell ref="F69:F70"/>
    <mergeCell ref="AF67:AF68"/>
    <mergeCell ref="AG67:AG68"/>
    <mergeCell ref="AH67:AH68"/>
    <mergeCell ref="AI67:AI68"/>
    <mergeCell ref="AJ67:AJ68"/>
    <mergeCell ref="AK67:AK68"/>
    <mergeCell ref="Z67:Z68"/>
    <mergeCell ref="AA67:AA68"/>
    <mergeCell ref="AB67:AB68"/>
    <mergeCell ref="AC67:AC68"/>
    <mergeCell ref="AD67:AD68"/>
    <mergeCell ref="AE67:AE68"/>
    <mergeCell ref="I67:I68"/>
    <mergeCell ref="J67:J68"/>
    <mergeCell ref="K67:K68"/>
    <mergeCell ref="L67:L68"/>
    <mergeCell ref="M67:M68"/>
    <mergeCell ref="Y67:Y68"/>
    <mergeCell ref="AJ65:AJ66"/>
    <mergeCell ref="AK65:AK66"/>
    <mergeCell ref="A67:A68"/>
    <mergeCell ref="B67:B68"/>
    <mergeCell ref="C67:C68"/>
    <mergeCell ref="D67:D68"/>
    <mergeCell ref="E67:E68"/>
    <mergeCell ref="F67:F68"/>
    <mergeCell ref="G67:G68"/>
    <mergeCell ref="H67:H68"/>
    <mergeCell ref="AD65:AD66"/>
    <mergeCell ref="AE65:AE66"/>
    <mergeCell ref="AF65:AF66"/>
    <mergeCell ref="AG65:AG66"/>
    <mergeCell ref="AH65:AH66"/>
    <mergeCell ref="AI65:AI66"/>
    <mergeCell ref="M65:M66"/>
    <mergeCell ref="Y65:Y66"/>
    <mergeCell ref="Z65:Z66"/>
    <mergeCell ref="AA65:AA66"/>
    <mergeCell ref="AB65:AB66"/>
    <mergeCell ref="AC65:AC66"/>
    <mergeCell ref="G65:G66"/>
    <mergeCell ref="H65:H66"/>
    <mergeCell ref="I65:I66"/>
    <mergeCell ref="J65:J66"/>
    <mergeCell ref="K65:K66"/>
    <mergeCell ref="L65:L66"/>
    <mergeCell ref="A65:A66"/>
    <mergeCell ref="B65:B66"/>
    <mergeCell ref="C65:C66"/>
    <mergeCell ref="D65:D66"/>
    <mergeCell ref="E65:E66"/>
    <mergeCell ref="F65:F66"/>
    <mergeCell ref="AF63:AF64"/>
    <mergeCell ref="AG63:AG64"/>
    <mergeCell ref="AH63:AH64"/>
    <mergeCell ref="AI63:AI64"/>
    <mergeCell ref="AJ63:AJ64"/>
    <mergeCell ref="AK63:AK64"/>
    <mergeCell ref="Z63:Z64"/>
    <mergeCell ref="AA63:AA64"/>
    <mergeCell ref="AB63:AB64"/>
    <mergeCell ref="AC63:AC64"/>
    <mergeCell ref="AD63:AD64"/>
    <mergeCell ref="AE63:AE64"/>
    <mergeCell ref="I63:I64"/>
    <mergeCell ref="J63:J64"/>
    <mergeCell ref="K63:K64"/>
    <mergeCell ref="L63:L64"/>
    <mergeCell ref="M63:M64"/>
    <mergeCell ref="Y63:Y64"/>
    <mergeCell ref="AJ61:AJ62"/>
    <mergeCell ref="AK61:AK62"/>
    <mergeCell ref="A63:A64"/>
    <mergeCell ref="B63:B64"/>
    <mergeCell ref="C63:C64"/>
    <mergeCell ref="D63:D64"/>
    <mergeCell ref="E63:E64"/>
    <mergeCell ref="F63:F64"/>
    <mergeCell ref="G63:G64"/>
    <mergeCell ref="H63:H64"/>
    <mergeCell ref="AD61:AD62"/>
    <mergeCell ref="AE61:AE62"/>
    <mergeCell ref="AF61:AF62"/>
    <mergeCell ref="AG61:AG62"/>
    <mergeCell ref="AH61:AH62"/>
    <mergeCell ref="AI61:AI62"/>
    <mergeCell ref="M61:M62"/>
    <mergeCell ref="Y61:Y62"/>
    <mergeCell ref="Z61:Z62"/>
    <mergeCell ref="AA61:AA62"/>
    <mergeCell ref="AB61:AB62"/>
    <mergeCell ref="AC61:AC62"/>
    <mergeCell ref="G61:G62"/>
    <mergeCell ref="H61:H62"/>
    <mergeCell ref="I61:I62"/>
    <mergeCell ref="J61:J62"/>
    <mergeCell ref="K61:K62"/>
    <mergeCell ref="L61:L62"/>
    <mergeCell ref="A61:A62"/>
    <mergeCell ref="B61:B62"/>
    <mergeCell ref="C61:C62"/>
    <mergeCell ref="D61:D62"/>
    <mergeCell ref="E61:E62"/>
    <mergeCell ref="F61:F62"/>
    <mergeCell ref="AF58:AF59"/>
    <mergeCell ref="AG58:AG59"/>
    <mergeCell ref="AH58:AH59"/>
    <mergeCell ref="AI58:AI59"/>
    <mergeCell ref="AJ58:AJ59"/>
    <mergeCell ref="AK58:AK59"/>
    <mergeCell ref="Z58:Z59"/>
    <mergeCell ref="AA58:AA59"/>
    <mergeCell ref="AB58:AB59"/>
    <mergeCell ref="AC58:AC59"/>
    <mergeCell ref="AD58:AD59"/>
    <mergeCell ref="AE58:AE59"/>
    <mergeCell ref="I58:I59"/>
    <mergeCell ref="J58:J59"/>
    <mergeCell ref="K58:K59"/>
    <mergeCell ref="L58:L59"/>
    <mergeCell ref="M58:M59"/>
    <mergeCell ref="Y58:Y59"/>
    <mergeCell ref="AJ56:AJ57"/>
    <mergeCell ref="AK56:AK57"/>
    <mergeCell ref="A58:A59"/>
    <mergeCell ref="B58:B59"/>
    <mergeCell ref="C58:C59"/>
    <mergeCell ref="D58:D59"/>
    <mergeCell ref="E58:E59"/>
    <mergeCell ref="F58:F59"/>
    <mergeCell ref="G58:G59"/>
    <mergeCell ref="H58:H59"/>
    <mergeCell ref="AD56:AD57"/>
    <mergeCell ref="AE56:AE57"/>
    <mergeCell ref="AF56:AF57"/>
    <mergeCell ref="AG56:AG57"/>
    <mergeCell ref="AH56:AH57"/>
    <mergeCell ref="AI56:AI57"/>
    <mergeCell ref="M56:M57"/>
    <mergeCell ref="Y56:Y57"/>
    <mergeCell ref="Z56:Z57"/>
    <mergeCell ref="AA56:AA57"/>
    <mergeCell ref="AB56:AB57"/>
    <mergeCell ref="AC56:AC57"/>
    <mergeCell ref="G56:G57"/>
    <mergeCell ref="H56:H57"/>
    <mergeCell ref="I56:I57"/>
    <mergeCell ref="J56:J57"/>
    <mergeCell ref="K56:K57"/>
    <mergeCell ref="L56:L57"/>
    <mergeCell ref="A56:A57"/>
    <mergeCell ref="B56:B57"/>
    <mergeCell ref="C56:C57"/>
    <mergeCell ref="D56:D57"/>
    <mergeCell ref="E56:E57"/>
    <mergeCell ref="F56:F57"/>
    <mergeCell ref="AF54:AF55"/>
    <mergeCell ref="AG54:AG55"/>
    <mergeCell ref="AH54:AH55"/>
    <mergeCell ref="AI54:AI55"/>
    <mergeCell ref="AJ54:AJ55"/>
    <mergeCell ref="AK54:AK55"/>
    <mergeCell ref="Z54:Z55"/>
    <mergeCell ref="AA54:AA55"/>
    <mergeCell ref="AB54:AB55"/>
    <mergeCell ref="AC54:AC55"/>
    <mergeCell ref="AD54:AD55"/>
    <mergeCell ref="AE54:AE55"/>
    <mergeCell ref="I54:I55"/>
    <mergeCell ref="J54:J55"/>
    <mergeCell ref="K54:K55"/>
    <mergeCell ref="L54:L55"/>
    <mergeCell ref="M54:M55"/>
    <mergeCell ref="Y54:Y55"/>
    <mergeCell ref="AJ52:AJ53"/>
    <mergeCell ref="AK52:AK53"/>
    <mergeCell ref="A54:A55"/>
    <mergeCell ref="B54:B55"/>
    <mergeCell ref="C54:C55"/>
    <mergeCell ref="D54:D55"/>
    <mergeCell ref="E54:E55"/>
    <mergeCell ref="F54:F55"/>
    <mergeCell ref="G54:G55"/>
    <mergeCell ref="H54:H55"/>
    <mergeCell ref="AD52:AD53"/>
    <mergeCell ref="AE52:AE53"/>
    <mergeCell ref="AF52:AF53"/>
    <mergeCell ref="AG52:AG53"/>
    <mergeCell ref="AH52:AH53"/>
    <mergeCell ref="AI52:AI53"/>
    <mergeCell ref="M52:M53"/>
    <mergeCell ref="Y52:Y53"/>
    <mergeCell ref="Z52:Z53"/>
    <mergeCell ref="AA52:AA53"/>
    <mergeCell ref="AB52:AB53"/>
    <mergeCell ref="AC52:AC53"/>
    <mergeCell ref="G52:G53"/>
    <mergeCell ref="H52:H53"/>
    <mergeCell ref="I52:I53"/>
    <mergeCell ref="J52:J53"/>
    <mergeCell ref="K52:K53"/>
    <mergeCell ref="L52:L53"/>
    <mergeCell ref="A52:A53"/>
    <mergeCell ref="B52:B53"/>
    <mergeCell ref="C52:C53"/>
    <mergeCell ref="D52:D53"/>
    <mergeCell ref="E52:E53"/>
    <mergeCell ref="F52:F53"/>
    <mergeCell ref="AF50:AF51"/>
    <mergeCell ref="AG50:AG51"/>
    <mergeCell ref="AH50:AH51"/>
    <mergeCell ref="AI50:AI51"/>
    <mergeCell ref="AJ50:AJ51"/>
    <mergeCell ref="AK50:AK51"/>
    <mergeCell ref="Z50:Z51"/>
    <mergeCell ref="AA50:AA51"/>
    <mergeCell ref="AB50:AB51"/>
    <mergeCell ref="AC50:AC51"/>
    <mergeCell ref="AD50:AD51"/>
    <mergeCell ref="AE50:AE51"/>
    <mergeCell ref="I50:I51"/>
    <mergeCell ref="J50:J51"/>
    <mergeCell ref="K50:K51"/>
    <mergeCell ref="L50:L51"/>
    <mergeCell ref="M50:M51"/>
    <mergeCell ref="Y50:Y51"/>
    <mergeCell ref="AJ47:AJ48"/>
    <mergeCell ref="AK47:AK48"/>
    <mergeCell ref="A50:A51"/>
    <mergeCell ref="B50:B51"/>
    <mergeCell ref="C50:C51"/>
    <mergeCell ref="D50:D51"/>
    <mergeCell ref="E50:E51"/>
    <mergeCell ref="F50:F51"/>
    <mergeCell ref="G50:G51"/>
    <mergeCell ref="H50:H51"/>
    <mergeCell ref="AD47:AD48"/>
    <mergeCell ref="AE47:AE48"/>
    <mergeCell ref="AF47:AF48"/>
    <mergeCell ref="AG47:AG48"/>
    <mergeCell ref="AH47:AH48"/>
    <mergeCell ref="AI47:AI48"/>
    <mergeCell ref="M47:M48"/>
    <mergeCell ref="Y47:Y48"/>
    <mergeCell ref="Z47:Z48"/>
    <mergeCell ref="AA47:AA48"/>
    <mergeCell ref="AB47:AB48"/>
    <mergeCell ref="AC47:AC48"/>
    <mergeCell ref="G47:G48"/>
    <mergeCell ref="H47:H48"/>
    <mergeCell ref="I47:I48"/>
    <mergeCell ref="J47:J48"/>
    <mergeCell ref="K47:K48"/>
    <mergeCell ref="L47:L48"/>
    <mergeCell ref="A47:A48"/>
    <mergeCell ref="B47:B48"/>
    <mergeCell ref="C47:C48"/>
    <mergeCell ref="D47:D48"/>
    <mergeCell ref="E47:E48"/>
    <mergeCell ref="F47:F48"/>
    <mergeCell ref="AF45:AF46"/>
    <mergeCell ref="AG45:AG46"/>
    <mergeCell ref="AH45:AH46"/>
    <mergeCell ref="AI45:AI46"/>
    <mergeCell ref="AJ45:AJ46"/>
    <mergeCell ref="AK45:AK46"/>
    <mergeCell ref="Z45:Z46"/>
    <mergeCell ref="AA45:AA46"/>
    <mergeCell ref="AB45:AB46"/>
    <mergeCell ref="AC45:AC46"/>
    <mergeCell ref="AD45:AD46"/>
    <mergeCell ref="AE45:AE46"/>
    <mergeCell ref="I45:I46"/>
    <mergeCell ref="J45:J46"/>
    <mergeCell ref="K45:K46"/>
    <mergeCell ref="L45:L46"/>
    <mergeCell ref="M45:M46"/>
    <mergeCell ref="Y45:Y46"/>
    <mergeCell ref="AJ43:AJ44"/>
    <mergeCell ref="AK43:AK44"/>
    <mergeCell ref="A45:A46"/>
    <mergeCell ref="B45:B46"/>
    <mergeCell ref="C45:C46"/>
    <mergeCell ref="D45:D46"/>
    <mergeCell ref="E45:E46"/>
    <mergeCell ref="F45:F46"/>
    <mergeCell ref="G45:G46"/>
    <mergeCell ref="H45:H46"/>
    <mergeCell ref="AD43:AD44"/>
    <mergeCell ref="AE43:AE44"/>
    <mergeCell ref="AF43:AF44"/>
    <mergeCell ref="AG43:AG44"/>
    <mergeCell ref="AH43:AH44"/>
    <mergeCell ref="AI43:AI44"/>
    <mergeCell ref="M43:M44"/>
    <mergeCell ref="Y43:Y44"/>
    <mergeCell ref="Z43:Z44"/>
    <mergeCell ref="AA43:AA44"/>
    <mergeCell ref="AB43:AB44"/>
    <mergeCell ref="AC43:AC44"/>
    <mergeCell ref="G43:G44"/>
    <mergeCell ref="H43:H44"/>
    <mergeCell ref="I43:I44"/>
    <mergeCell ref="J43:J44"/>
    <mergeCell ref="K43:K44"/>
    <mergeCell ref="L43:L44"/>
    <mergeCell ref="A43:A44"/>
    <mergeCell ref="B43:B44"/>
    <mergeCell ref="C43:C44"/>
    <mergeCell ref="D43:D44"/>
    <mergeCell ref="E43:E44"/>
    <mergeCell ref="F43:F44"/>
    <mergeCell ref="AF41:AF42"/>
    <mergeCell ref="AG41:AG42"/>
    <mergeCell ref="AH41:AH42"/>
    <mergeCell ref="AI41:AI42"/>
    <mergeCell ref="AJ41:AJ42"/>
    <mergeCell ref="AK41:AK42"/>
    <mergeCell ref="Z41:Z42"/>
    <mergeCell ref="AA41:AA42"/>
    <mergeCell ref="AB41:AB42"/>
    <mergeCell ref="AC41:AC42"/>
    <mergeCell ref="AD41:AD42"/>
    <mergeCell ref="AE41:AE42"/>
    <mergeCell ref="I41:I42"/>
    <mergeCell ref="J41:J42"/>
    <mergeCell ref="K41:K42"/>
    <mergeCell ref="L41:L42"/>
    <mergeCell ref="M41:M42"/>
    <mergeCell ref="Y41:Y42"/>
    <mergeCell ref="AJ39:AJ40"/>
    <mergeCell ref="AK39:AK40"/>
    <mergeCell ref="A41:A42"/>
    <mergeCell ref="B41:B42"/>
    <mergeCell ref="C41:C42"/>
    <mergeCell ref="D41:D42"/>
    <mergeCell ref="E41:E42"/>
    <mergeCell ref="F41:F42"/>
    <mergeCell ref="G41:G42"/>
    <mergeCell ref="H41:H42"/>
    <mergeCell ref="AD39:AD40"/>
    <mergeCell ref="AE39:AE40"/>
    <mergeCell ref="AF39:AF40"/>
    <mergeCell ref="AG39:AG40"/>
    <mergeCell ref="AH39:AH40"/>
    <mergeCell ref="AI39:AI40"/>
    <mergeCell ref="M39:M40"/>
    <mergeCell ref="Y39:Y40"/>
    <mergeCell ref="Z39:Z40"/>
    <mergeCell ref="AA39:AA40"/>
    <mergeCell ref="AB39:AB40"/>
    <mergeCell ref="AC39:AC40"/>
    <mergeCell ref="G39:G40"/>
    <mergeCell ref="H39:H40"/>
    <mergeCell ref="I39:I40"/>
    <mergeCell ref="J39:J40"/>
    <mergeCell ref="K39:K40"/>
    <mergeCell ref="L39:L40"/>
    <mergeCell ref="A39:A40"/>
    <mergeCell ref="B39:B40"/>
    <mergeCell ref="C39:C40"/>
    <mergeCell ref="D39:D40"/>
    <mergeCell ref="E39:E40"/>
    <mergeCell ref="F39:F40"/>
    <mergeCell ref="AF37:AF38"/>
    <mergeCell ref="AG37:AG38"/>
    <mergeCell ref="AH37:AH38"/>
    <mergeCell ref="AI37:AI38"/>
    <mergeCell ref="AJ37:AJ38"/>
    <mergeCell ref="AK37:AK38"/>
    <mergeCell ref="Z37:Z38"/>
    <mergeCell ref="AA37:AA38"/>
    <mergeCell ref="AB37:AB38"/>
    <mergeCell ref="AC37:AC38"/>
    <mergeCell ref="AD37:AD38"/>
    <mergeCell ref="AE37:AE38"/>
    <mergeCell ref="I37:I38"/>
    <mergeCell ref="J37:J38"/>
    <mergeCell ref="K37:K38"/>
    <mergeCell ref="L37:L38"/>
    <mergeCell ref="M37:M38"/>
    <mergeCell ref="Y37:Y38"/>
    <mergeCell ref="AJ35:AJ36"/>
    <mergeCell ref="AK35:AK36"/>
    <mergeCell ref="A37:A38"/>
    <mergeCell ref="B37:B38"/>
    <mergeCell ref="C37:C38"/>
    <mergeCell ref="D37:D38"/>
    <mergeCell ref="E37:E38"/>
    <mergeCell ref="F37:F38"/>
    <mergeCell ref="G37:G38"/>
    <mergeCell ref="H37:H38"/>
    <mergeCell ref="AD35:AD36"/>
    <mergeCell ref="AE35:AE36"/>
    <mergeCell ref="AF35:AF36"/>
    <mergeCell ref="AG35:AG36"/>
    <mergeCell ref="AH35:AH36"/>
    <mergeCell ref="AI35:AI36"/>
    <mergeCell ref="M35:M36"/>
    <mergeCell ref="Y35:Y36"/>
    <mergeCell ref="Z35:Z36"/>
    <mergeCell ref="AA35:AA36"/>
    <mergeCell ref="AB35:AB36"/>
    <mergeCell ref="AC35:AC36"/>
    <mergeCell ref="G35:G36"/>
    <mergeCell ref="H35:H36"/>
    <mergeCell ref="I35:I36"/>
    <mergeCell ref="J35:J36"/>
    <mergeCell ref="K35:K36"/>
    <mergeCell ref="L35:L36"/>
    <mergeCell ref="A35:A36"/>
    <mergeCell ref="B35:B36"/>
    <mergeCell ref="C35:C36"/>
    <mergeCell ref="D35:D36"/>
    <mergeCell ref="E35:E36"/>
    <mergeCell ref="F35:F36"/>
    <mergeCell ref="AF33:AF34"/>
    <mergeCell ref="AG33:AG34"/>
    <mergeCell ref="AH33:AH34"/>
    <mergeCell ref="AI33:AI34"/>
    <mergeCell ref="AJ33:AJ34"/>
    <mergeCell ref="AK33:AK34"/>
    <mergeCell ref="Z33:Z34"/>
    <mergeCell ref="AA33:AA34"/>
    <mergeCell ref="AB33:AB34"/>
    <mergeCell ref="AC33:AC34"/>
    <mergeCell ref="AD33:AD34"/>
    <mergeCell ref="AE33:AE34"/>
    <mergeCell ref="I33:I34"/>
    <mergeCell ref="J33:J34"/>
    <mergeCell ref="K33:K34"/>
    <mergeCell ref="L33:L34"/>
    <mergeCell ref="M33:M34"/>
    <mergeCell ref="Y33:Y34"/>
    <mergeCell ref="AJ31:AJ32"/>
    <mergeCell ref="AK31:AK32"/>
    <mergeCell ref="A33:A34"/>
    <mergeCell ref="B33:B34"/>
    <mergeCell ref="C33:C34"/>
    <mergeCell ref="D33:D34"/>
    <mergeCell ref="E33:E34"/>
    <mergeCell ref="F33:F34"/>
    <mergeCell ref="G33:G34"/>
    <mergeCell ref="H33:H34"/>
    <mergeCell ref="AD31:AD32"/>
    <mergeCell ref="AE31:AE32"/>
    <mergeCell ref="AF31:AF32"/>
    <mergeCell ref="AG31:AG32"/>
    <mergeCell ref="AH31:AH32"/>
    <mergeCell ref="AI31:AI32"/>
    <mergeCell ref="M31:M32"/>
    <mergeCell ref="Y31:Y32"/>
    <mergeCell ref="Z31:Z32"/>
    <mergeCell ref="AA31:AA32"/>
    <mergeCell ref="AB31:AB32"/>
    <mergeCell ref="AC31:AC32"/>
    <mergeCell ref="G31:G32"/>
    <mergeCell ref="H31:H32"/>
    <mergeCell ref="I31:I32"/>
    <mergeCell ref="J31:J32"/>
    <mergeCell ref="K31:K32"/>
    <mergeCell ref="L31:L32"/>
    <mergeCell ref="A31:A32"/>
    <mergeCell ref="B31:B32"/>
    <mergeCell ref="C31:C32"/>
    <mergeCell ref="D31:D32"/>
    <mergeCell ref="E31:E32"/>
    <mergeCell ref="F31:F32"/>
    <mergeCell ref="AF29:AF30"/>
    <mergeCell ref="AG29:AG30"/>
    <mergeCell ref="AH29:AH30"/>
    <mergeCell ref="AI29:AI30"/>
    <mergeCell ref="AJ29:AJ30"/>
    <mergeCell ref="AK29:AK30"/>
    <mergeCell ref="Z29:Z30"/>
    <mergeCell ref="AA29:AA30"/>
    <mergeCell ref="AB29:AB30"/>
    <mergeCell ref="AC29:AC30"/>
    <mergeCell ref="AD29:AD30"/>
    <mergeCell ref="AE29:AE30"/>
    <mergeCell ref="I29:I30"/>
    <mergeCell ref="J29:J30"/>
    <mergeCell ref="K29:K30"/>
    <mergeCell ref="L29:L30"/>
    <mergeCell ref="M29:M30"/>
    <mergeCell ref="Y29:Y30"/>
    <mergeCell ref="AJ26:AJ27"/>
    <mergeCell ref="AK26:AK27"/>
    <mergeCell ref="A29:A30"/>
    <mergeCell ref="B29:B30"/>
    <mergeCell ref="C29:C30"/>
    <mergeCell ref="D29:D30"/>
    <mergeCell ref="E29:E30"/>
    <mergeCell ref="F29:F30"/>
    <mergeCell ref="G29:G30"/>
    <mergeCell ref="H29:H30"/>
    <mergeCell ref="AD26:AD27"/>
    <mergeCell ref="AE26:AE27"/>
    <mergeCell ref="AF26:AF27"/>
    <mergeCell ref="AG26:AG27"/>
    <mergeCell ref="AH26:AH27"/>
    <mergeCell ref="AI26:AI27"/>
    <mergeCell ref="M26:M27"/>
    <mergeCell ref="Y26:Y27"/>
    <mergeCell ref="Z26:Z27"/>
    <mergeCell ref="AA26:AA27"/>
    <mergeCell ref="AB26:AB27"/>
    <mergeCell ref="AC26:AC27"/>
    <mergeCell ref="G26:G27"/>
    <mergeCell ref="H26:H27"/>
    <mergeCell ref="I26:I27"/>
    <mergeCell ref="J26:J27"/>
    <mergeCell ref="K26:K27"/>
    <mergeCell ref="L26:L27"/>
    <mergeCell ref="A26:A27"/>
    <mergeCell ref="B26:B27"/>
    <mergeCell ref="C26:C27"/>
    <mergeCell ref="D26:D27"/>
    <mergeCell ref="E26:E27"/>
    <mergeCell ref="F26:F27"/>
    <mergeCell ref="AF24:AF25"/>
    <mergeCell ref="AG24:AG25"/>
    <mergeCell ref="AH24:AH25"/>
    <mergeCell ref="AI24:AI25"/>
    <mergeCell ref="AJ24:AJ25"/>
    <mergeCell ref="AK24:AK25"/>
    <mergeCell ref="Z24:Z25"/>
    <mergeCell ref="AA24:AA25"/>
    <mergeCell ref="AB24:AB25"/>
    <mergeCell ref="AC24:AC25"/>
    <mergeCell ref="AD24:AD25"/>
    <mergeCell ref="AE24:AE25"/>
    <mergeCell ref="I24:I25"/>
    <mergeCell ref="J24:J25"/>
    <mergeCell ref="K24:K25"/>
    <mergeCell ref="L24:L25"/>
    <mergeCell ref="M24:M25"/>
    <mergeCell ref="Y24:Y25"/>
    <mergeCell ref="AJ22:AJ23"/>
    <mergeCell ref="AK22:AK23"/>
    <mergeCell ref="A24:A25"/>
    <mergeCell ref="B24:B25"/>
    <mergeCell ref="C24:C25"/>
    <mergeCell ref="D24:D25"/>
    <mergeCell ref="E24:E25"/>
    <mergeCell ref="F24:F25"/>
    <mergeCell ref="G24:G25"/>
    <mergeCell ref="H24:H25"/>
    <mergeCell ref="AD22:AD23"/>
    <mergeCell ref="AE22:AE23"/>
    <mergeCell ref="AF22:AF23"/>
    <mergeCell ref="AG22:AG23"/>
    <mergeCell ref="AH22:AH23"/>
    <mergeCell ref="AI22:AI23"/>
    <mergeCell ref="M22:M23"/>
    <mergeCell ref="Y22:Y23"/>
    <mergeCell ref="Z22:Z23"/>
    <mergeCell ref="AA22:AA23"/>
    <mergeCell ref="AB22:AB23"/>
    <mergeCell ref="AC22:AC23"/>
    <mergeCell ref="G22:G23"/>
    <mergeCell ref="H22:H23"/>
    <mergeCell ref="I22:I23"/>
    <mergeCell ref="J22:J23"/>
    <mergeCell ref="K22:K23"/>
    <mergeCell ref="L22:L23"/>
    <mergeCell ref="A22:A23"/>
    <mergeCell ref="B22:B23"/>
    <mergeCell ref="C22:C23"/>
    <mergeCell ref="D22:D23"/>
    <mergeCell ref="E22:E23"/>
    <mergeCell ref="F22:F23"/>
    <mergeCell ref="AF20:AF21"/>
    <mergeCell ref="AG20:AG21"/>
    <mergeCell ref="AH20:AH21"/>
    <mergeCell ref="AI20:AI21"/>
    <mergeCell ref="AJ20:AJ21"/>
    <mergeCell ref="AK20:AK21"/>
    <mergeCell ref="Z20:Z21"/>
    <mergeCell ref="AA20:AA21"/>
    <mergeCell ref="AB20:AB21"/>
    <mergeCell ref="AC20:AC21"/>
    <mergeCell ref="AD20:AD21"/>
    <mergeCell ref="AE20:AE21"/>
    <mergeCell ref="I20:I21"/>
    <mergeCell ref="J20:J21"/>
    <mergeCell ref="K20:K21"/>
    <mergeCell ref="L20:L21"/>
    <mergeCell ref="M20:M21"/>
    <mergeCell ref="Y20:Y21"/>
    <mergeCell ref="AJ18:AJ19"/>
    <mergeCell ref="AK18:AK19"/>
    <mergeCell ref="A20:A21"/>
    <mergeCell ref="B20:B21"/>
    <mergeCell ref="C20:C21"/>
    <mergeCell ref="D20:D21"/>
    <mergeCell ref="E20:E21"/>
    <mergeCell ref="F20:F21"/>
    <mergeCell ref="G20:G21"/>
    <mergeCell ref="H20:H21"/>
    <mergeCell ref="AD18:AD19"/>
    <mergeCell ref="AE18:AE19"/>
    <mergeCell ref="AF18:AF19"/>
    <mergeCell ref="AG18:AG19"/>
    <mergeCell ref="AH18:AH19"/>
    <mergeCell ref="AI18:AI19"/>
    <mergeCell ref="M18:M19"/>
    <mergeCell ref="Y18:Y19"/>
    <mergeCell ref="Z18:Z19"/>
    <mergeCell ref="AA18:AA19"/>
    <mergeCell ref="AB18:AB19"/>
    <mergeCell ref="AC18:AC19"/>
    <mergeCell ref="G18:G19"/>
    <mergeCell ref="H18:H19"/>
    <mergeCell ref="I18:I19"/>
    <mergeCell ref="J18:J19"/>
    <mergeCell ref="K18:K19"/>
    <mergeCell ref="L18:L19"/>
    <mergeCell ref="A18:A19"/>
    <mergeCell ref="B18:B19"/>
    <mergeCell ref="C18:C19"/>
    <mergeCell ref="D18:D19"/>
    <mergeCell ref="E18:E19"/>
    <mergeCell ref="F18:F19"/>
    <mergeCell ref="AF16:AF17"/>
    <mergeCell ref="AG16:AG17"/>
    <mergeCell ref="AH16:AH17"/>
    <mergeCell ref="AI16:AI17"/>
    <mergeCell ref="AJ16:AJ17"/>
    <mergeCell ref="AK16:AK17"/>
    <mergeCell ref="Z16:Z17"/>
    <mergeCell ref="AA16:AA17"/>
    <mergeCell ref="AB16:AB17"/>
    <mergeCell ref="AC16:AC17"/>
    <mergeCell ref="AD16:AD17"/>
    <mergeCell ref="AE16:AE17"/>
    <mergeCell ref="I16:I17"/>
    <mergeCell ref="J16:J17"/>
    <mergeCell ref="K16:K17"/>
    <mergeCell ref="L16:L17"/>
    <mergeCell ref="M16:M17"/>
    <mergeCell ref="Y16:Y17"/>
    <mergeCell ref="AJ14:AJ15"/>
    <mergeCell ref="AK14:AK15"/>
    <mergeCell ref="A16:A17"/>
    <mergeCell ref="B16:B17"/>
    <mergeCell ref="C16:C17"/>
    <mergeCell ref="D16:D17"/>
    <mergeCell ref="E16:E17"/>
    <mergeCell ref="F16:F17"/>
    <mergeCell ref="G16:G17"/>
    <mergeCell ref="H16:H17"/>
    <mergeCell ref="AD14:AD15"/>
    <mergeCell ref="AE14:AE15"/>
    <mergeCell ref="AF14:AF15"/>
    <mergeCell ref="AG14:AG15"/>
    <mergeCell ref="AH14:AH15"/>
    <mergeCell ref="AI14:AI15"/>
    <mergeCell ref="M14:M15"/>
    <mergeCell ref="Y14:Y15"/>
    <mergeCell ref="Z14:Z15"/>
    <mergeCell ref="AA14:AA15"/>
    <mergeCell ref="AB14:AB15"/>
    <mergeCell ref="AC14:AC15"/>
    <mergeCell ref="G14:G15"/>
    <mergeCell ref="H14:H15"/>
    <mergeCell ref="I14:I15"/>
    <mergeCell ref="J14:J15"/>
    <mergeCell ref="K14:K15"/>
    <mergeCell ref="L14:L15"/>
    <mergeCell ref="A14:A15"/>
    <mergeCell ref="B14:B15"/>
    <mergeCell ref="C14:C15"/>
    <mergeCell ref="D14:D15"/>
    <mergeCell ref="E14:E15"/>
    <mergeCell ref="F14:F15"/>
    <mergeCell ref="AF12:AF13"/>
    <mergeCell ref="AG12:AG13"/>
    <mergeCell ref="AH12:AH13"/>
    <mergeCell ref="AI12:AI13"/>
    <mergeCell ref="AJ12:AJ13"/>
    <mergeCell ref="AK12:AK13"/>
    <mergeCell ref="Z12:Z13"/>
    <mergeCell ref="AA12:AA13"/>
    <mergeCell ref="AB12:AB13"/>
    <mergeCell ref="AC12:AC13"/>
    <mergeCell ref="AD12:AD13"/>
    <mergeCell ref="AE12:AE13"/>
    <mergeCell ref="I12:I13"/>
    <mergeCell ref="J12:J13"/>
    <mergeCell ref="K12:K13"/>
    <mergeCell ref="L12:L13"/>
    <mergeCell ref="M12:M13"/>
    <mergeCell ref="Y12:Y13"/>
    <mergeCell ref="AJ10:AJ11"/>
    <mergeCell ref="AK10:AK11"/>
    <mergeCell ref="A12:A13"/>
    <mergeCell ref="B12:B13"/>
    <mergeCell ref="C12:C13"/>
    <mergeCell ref="D12:D13"/>
    <mergeCell ref="E12:E13"/>
    <mergeCell ref="F12:F13"/>
    <mergeCell ref="G12:G13"/>
    <mergeCell ref="H12:H13"/>
    <mergeCell ref="AD10:AD11"/>
    <mergeCell ref="AE10:AE11"/>
    <mergeCell ref="AF10:AF11"/>
    <mergeCell ref="AG10:AG11"/>
    <mergeCell ref="AH10:AH11"/>
    <mergeCell ref="AI10:AI11"/>
    <mergeCell ref="M10:M11"/>
    <mergeCell ref="Y10:Y11"/>
    <mergeCell ref="Z10:Z11"/>
    <mergeCell ref="AA10:AA11"/>
    <mergeCell ref="AB10:AB11"/>
    <mergeCell ref="AC10:AC11"/>
    <mergeCell ref="G10:G11"/>
    <mergeCell ref="H10:H11"/>
    <mergeCell ref="I10:I11"/>
    <mergeCell ref="J10:J11"/>
    <mergeCell ref="K10:K11"/>
    <mergeCell ref="L10:L11"/>
    <mergeCell ref="A10:A11"/>
    <mergeCell ref="B10:B11"/>
    <mergeCell ref="C10:C11"/>
    <mergeCell ref="D10:D11"/>
    <mergeCell ref="E10:E11"/>
    <mergeCell ref="F10:F11"/>
    <mergeCell ref="AF8:AF9"/>
    <mergeCell ref="AG8:AG9"/>
    <mergeCell ref="AH8:AH9"/>
    <mergeCell ref="AI8:AI9"/>
    <mergeCell ref="AJ8:AJ9"/>
    <mergeCell ref="AK8:AK9"/>
    <mergeCell ref="Z8:Z9"/>
    <mergeCell ref="AA8:AA9"/>
    <mergeCell ref="AB8:AB9"/>
    <mergeCell ref="AC8:AC9"/>
    <mergeCell ref="AD8:AD9"/>
    <mergeCell ref="AE8:AE9"/>
    <mergeCell ref="I8:I9"/>
    <mergeCell ref="J8:J9"/>
    <mergeCell ref="K8:K9"/>
    <mergeCell ref="L8:L9"/>
    <mergeCell ref="M8:M9"/>
    <mergeCell ref="Y8:Y9"/>
    <mergeCell ref="AJ6:AJ7"/>
    <mergeCell ref="AK6:AK7"/>
    <mergeCell ref="A8:A9"/>
    <mergeCell ref="B8:B9"/>
    <mergeCell ref="C8:C9"/>
    <mergeCell ref="D8:D9"/>
    <mergeCell ref="E8:E9"/>
    <mergeCell ref="F8:F9"/>
    <mergeCell ref="G8:G9"/>
    <mergeCell ref="H8:H9"/>
    <mergeCell ref="AD6:AD7"/>
    <mergeCell ref="AE6:AE7"/>
    <mergeCell ref="AF6:AF7"/>
    <mergeCell ref="AG6:AG7"/>
    <mergeCell ref="AH6:AH7"/>
    <mergeCell ref="AI6:AI7"/>
    <mergeCell ref="X6:X7"/>
    <mergeCell ref="Y6:Y7"/>
    <mergeCell ref="Z6:Z7"/>
    <mergeCell ref="AA6:AA7"/>
    <mergeCell ref="AB6:AB7"/>
    <mergeCell ref="AC6:AC7"/>
    <mergeCell ref="E5:E7"/>
    <mergeCell ref="F5:F7"/>
    <mergeCell ref="G5:G7"/>
    <mergeCell ref="H5:M5"/>
    <mergeCell ref="N5:AD5"/>
    <mergeCell ref="H6:M6"/>
    <mergeCell ref="N6:N7"/>
    <mergeCell ref="O6:O7"/>
    <mergeCell ref="P6:Q6"/>
    <mergeCell ref="R6:W6"/>
    <mergeCell ref="A1:AK1"/>
    <mergeCell ref="A2:AK2"/>
    <mergeCell ref="A3:AK3"/>
    <mergeCell ref="A4:G4"/>
    <mergeCell ref="H4:AD4"/>
    <mergeCell ref="AE4:AK5"/>
    <mergeCell ref="A5:A7"/>
    <mergeCell ref="B5:B7"/>
    <mergeCell ref="C5:C7"/>
    <mergeCell ref="D5:D7"/>
  </mergeCells>
  <conditionalFormatting sqref="Y8:Y9">
    <cfRule type="cellIs" dxfId="0" priority="1" operator="lessThan">
      <formula>"&lt;=20%"</formula>
    </cfRule>
  </conditionalFormatting>
  <printOptions horizontalCentered="1" verticalCentered="1"/>
  <pageMargins left="0.59055118110236227" right="0.19685039370078741" top="0.35433070866141736" bottom="0.35433070866141736" header="0.31496062992125984" footer="0.31496062992125984"/>
  <pageSetup scale="5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6. Mapa Riesgo Gestión</vt:lpstr>
      <vt:lpstr>'6. Mapa Riesgo Gestión'!Área_de_impresión</vt:lpstr>
      <vt:lpstr>'6. Mapa Riesgo Gestión'!Títulos_a_imprimir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Rios</dc:creator>
  <cp:lastModifiedBy>Edinson Rios</cp:lastModifiedBy>
  <dcterms:created xsi:type="dcterms:W3CDTF">2022-10-28T20:24:30Z</dcterms:created>
  <dcterms:modified xsi:type="dcterms:W3CDTF">2022-10-28T20:29:41Z</dcterms:modified>
</cp:coreProperties>
</file>