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Z:\7. MAPA DE RIESGOS DE GESTION\2022\3.MAPA DE RIESGOS DE GESTION 2022\"/>
    </mc:Choice>
  </mc:AlternateContent>
  <xr:revisionPtr revIDLastSave="0" documentId="8_{B4D0F576-C311-4326-957A-2454B9FA4733}" xr6:coauthVersionLast="47" xr6:coauthVersionMax="47" xr10:uidLastSave="{00000000-0000-0000-0000-000000000000}"/>
  <bookViews>
    <workbookView xWindow="-120" yWindow="-120" windowWidth="29040" windowHeight="15840" xr2:uid="{00000000-000D-0000-FFFF-FFFF00000000}"/>
  </bookViews>
  <sheets>
    <sheet name="6. Mapa Riesgo Gestión" sheetId="1" r:id="rId1"/>
  </sheets>
  <externalReferences>
    <externalReference r:id="rId2"/>
  </externalReferences>
  <definedNames>
    <definedName name="_xlnm.Print_Area" localSheetId="0">'6. Mapa Riesgo Gestión'!$A$1:$AK$7</definedName>
    <definedName name="Competencia" localSheetId="0">#REF!</definedName>
    <definedName name="Competencia">#REF!</definedName>
    <definedName name="Demora" localSheetId="0">#REF!</definedName>
    <definedName name="Demora">#REF!</definedName>
    <definedName name="Denora" localSheetId="0">#REF!</definedName>
    <definedName name="Denora">#REF!</definedName>
    <definedName name="Incumplimiento" localSheetId="0">#REF!</definedName>
    <definedName name="Incumplimiento">#REF!</definedName>
    <definedName name="Informacion" localSheetId="0">#REF!</definedName>
    <definedName name="Informacion">#REF!</definedName>
    <definedName name="Omision" localSheetId="0">#REF!</definedName>
    <definedName name="Omision">#REF!</definedName>
    <definedName name="Riesgo" localSheetId="0">#REF!</definedName>
    <definedName name="Riesgo">#REF!</definedName>
    <definedName name="_xlnm.Print_Titles" localSheetId="0">'6. Mapa Riesgo Gestión'!$4:$7</definedName>
    <definedName name="XXX" localSheetId="0">#REF!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74" i="1" l="1"/>
  <c r="W74" i="1"/>
  <c r="V74" i="1"/>
  <c r="U74" i="1"/>
  <c r="T74" i="1"/>
  <c r="S74" i="1"/>
  <c r="R74" i="1"/>
  <c r="Q74" i="1"/>
  <c r="P74" i="1"/>
  <c r="O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X72" i="1"/>
  <c r="W72" i="1"/>
  <c r="V72" i="1"/>
  <c r="U72" i="1"/>
  <c r="T72" i="1"/>
  <c r="S72" i="1"/>
  <c r="R72" i="1"/>
  <c r="Q72" i="1"/>
  <c r="P72" i="1"/>
  <c r="O72" i="1"/>
  <c r="AI71" i="1"/>
  <c r="AH71" i="1"/>
  <c r="AG71" i="1"/>
  <c r="AF71" i="1"/>
  <c r="AE71" i="1"/>
  <c r="AD71" i="1"/>
  <c r="AC71" i="1"/>
  <c r="AB71" i="1"/>
  <c r="AA71" i="1"/>
  <c r="Z71" i="1"/>
  <c r="Y71" i="1"/>
  <c r="X71" i="1"/>
  <c r="W71" i="1"/>
  <c r="V71" i="1"/>
  <c r="U71" i="1"/>
  <c r="T71" i="1"/>
  <c r="S71" i="1"/>
  <c r="R71" i="1"/>
  <c r="Q71" i="1"/>
  <c r="P71" i="1"/>
  <c r="O71" i="1"/>
  <c r="M71" i="1"/>
  <c r="L71" i="1"/>
  <c r="K71" i="1"/>
  <c r="J71" i="1"/>
  <c r="I71" i="1"/>
  <c r="H71" i="1"/>
  <c r="G71" i="1"/>
  <c r="F71" i="1"/>
  <c r="E71" i="1"/>
  <c r="D71" i="1"/>
  <c r="C71" i="1"/>
  <c r="B71" i="1"/>
  <c r="A71" i="1"/>
  <c r="AI70" i="1"/>
  <c r="AH70" i="1"/>
  <c r="AG70" i="1"/>
  <c r="AF70" i="1"/>
  <c r="AE70" i="1"/>
  <c r="AD70" i="1"/>
  <c r="AC70" i="1"/>
  <c r="AB70" i="1"/>
  <c r="AA70" i="1"/>
  <c r="Z70" i="1"/>
  <c r="Y70" i="1"/>
  <c r="X70" i="1"/>
  <c r="W70" i="1"/>
  <c r="V70" i="1"/>
  <c r="U70" i="1"/>
  <c r="T70" i="1"/>
  <c r="S70" i="1"/>
  <c r="R70" i="1"/>
  <c r="Q70" i="1"/>
  <c r="P70" i="1"/>
  <c r="O70" i="1"/>
  <c r="M70" i="1"/>
  <c r="L70" i="1"/>
  <c r="K70" i="1"/>
  <c r="J70" i="1"/>
  <c r="I70" i="1"/>
  <c r="H70" i="1"/>
  <c r="G70" i="1"/>
  <c r="F70" i="1"/>
  <c r="E70" i="1"/>
  <c r="D70" i="1"/>
  <c r="C70" i="1"/>
  <c r="B70" i="1"/>
  <c r="A70" i="1"/>
  <c r="AI69" i="1"/>
  <c r="AH69" i="1"/>
  <c r="AG69" i="1"/>
  <c r="AF69" i="1"/>
  <c r="AE69" i="1"/>
  <c r="AD69" i="1"/>
  <c r="AC69" i="1"/>
  <c r="AB69" i="1"/>
  <c r="AA69" i="1"/>
  <c r="Z69" i="1"/>
  <c r="Y69" i="1"/>
  <c r="X69" i="1"/>
  <c r="W69" i="1"/>
  <c r="V69" i="1"/>
  <c r="U69" i="1"/>
  <c r="T69" i="1"/>
  <c r="S69" i="1"/>
  <c r="R69" i="1"/>
  <c r="Q69" i="1"/>
  <c r="P69" i="1"/>
  <c r="O69" i="1"/>
  <c r="M69" i="1"/>
  <c r="L69" i="1"/>
  <c r="K69" i="1"/>
  <c r="J69" i="1"/>
  <c r="I69" i="1"/>
  <c r="H69" i="1"/>
  <c r="G69" i="1"/>
  <c r="F69" i="1"/>
  <c r="E69" i="1"/>
  <c r="D69" i="1"/>
  <c r="C69" i="1"/>
  <c r="B69" i="1"/>
  <c r="A69" i="1"/>
  <c r="AI68" i="1"/>
  <c r="AH68" i="1"/>
  <c r="AG68" i="1"/>
  <c r="AF68" i="1"/>
  <c r="AE68" i="1"/>
  <c r="AD68" i="1"/>
  <c r="AC68" i="1"/>
  <c r="AB68" i="1"/>
  <c r="AA68" i="1"/>
  <c r="Z68" i="1"/>
  <c r="Y68" i="1"/>
  <c r="X68" i="1"/>
  <c r="W68" i="1"/>
  <c r="V68" i="1"/>
  <c r="U68" i="1"/>
  <c r="T68" i="1"/>
  <c r="S68" i="1"/>
  <c r="R68" i="1"/>
  <c r="Q68" i="1"/>
  <c r="P68" i="1"/>
  <c r="O68" i="1"/>
  <c r="M68" i="1"/>
  <c r="L68" i="1"/>
  <c r="K68" i="1"/>
  <c r="J68" i="1"/>
  <c r="I68" i="1"/>
  <c r="H68" i="1"/>
  <c r="G68" i="1"/>
  <c r="F68" i="1"/>
  <c r="E68" i="1"/>
  <c r="D68" i="1"/>
  <c r="C68" i="1"/>
  <c r="B68" i="1"/>
  <c r="A68" i="1"/>
  <c r="AI67" i="1"/>
  <c r="AH67" i="1"/>
  <c r="AG67" i="1"/>
  <c r="AF67" i="1"/>
  <c r="AE67" i="1"/>
  <c r="AD67" i="1"/>
  <c r="AC67" i="1"/>
  <c r="AB67" i="1"/>
  <c r="AA67" i="1"/>
  <c r="Z67" i="1"/>
  <c r="Y67" i="1"/>
  <c r="X67" i="1"/>
  <c r="W67" i="1"/>
  <c r="V67" i="1"/>
  <c r="U67" i="1"/>
  <c r="T67" i="1"/>
  <c r="S67" i="1"/>
  <c r="R67" i="1"/>
  <c r="Q67" i="1"/>
  <c r="P67" i="1"/>
  <c r="O67" i="1"/>
  <c r="M67" i="1"/>
  <c r="L67" i="1"/>
  <c r="K67" i="1"/>
  <c r="J67" i="1"/>
  <c r="I67" i="1"/>
  <c r="H67" i="1"/>
  <c r="G67" i="1"/>
  <c r="F67" i="1"/>
  <c r="E67" i="1"/>
  <c r="D67" i="1"/>
  <c r="C67" i="1"/>
  <c r="B67" i="1"/>
  <c r="A67" i="1"/>
  <c r="AI66" i="1"/>
  <c r="AH66" i="1"/>
  <c r="AG66" i="1"/>
  <c r="AF66" i="1"/>
  <c r="AE66" i="1"/>
  <c r="AD66" i="1"/>
  <c r="AC66" i="1"/>
  <c r="AB66" i="1"/>
  <c r="AA66" i="1"/>
  <c r="Z66" i="1"/>
  <c r="Y66" i="1"/>
  <c r="X66" i="1"/>
  <c r="W66" i="1"/>
  <c r="V66" i="1"/>
  <c r="U66" i="1"/>
  <c r="T66" i="1"/>
  <c r="S66" i="1"/>
  <c r="R66" i="1"/>
  <c r="Q66" i="1"/>
  <c r="P66" i="1"/>
  <c r="O66" i="1"/>
  <c r="M66" i="1"/>
  <c r="L66" i="1"/>
  <c r="K66" i="1"/>
  <c r="J66" i="1"/>
  <c r="I66" i="1"/>
  <c r="H66" i="1"/>
  <c r="G66" i="1"/>
  <c r="F66" i="1"/>
  <c r="E66" i="1"/>
  <c r="D66" i="1"/>
  <c r="C66" i="1"/>
  <c r="B66" i="1"/>
  <c r="A66" i="1"/>
  <c r="X65" i="1"/>
  <c r="W65" i="1"/>
  <c r="V65" i="1"/>
  <c r="U65" i="1"/>
  <c r="T65" i="1"/>
  <c r="S65" i="1"/>
  <c r="R65" i="1"/>
  <c r="Q65" i="1"/>
  <c r="P65" i="1"/>
  <c r="O65" i="1"/>
  <c r="AI64" i="1"/>
  <c r="AH64" i="1"/>
  <c r="AG64" i="1"/>
  <c r="AF64" i="1"/>
  <c r="AE64" i="1"/>
  <c r="AD64" i="1"/>
  <c r="AC64" i="1"/>
  <c r="AB64" i="1"/>
  <c r="AA64" i="1"/>
  <c r="Z64" i="1"/>
  <c r="Y64" i="1"/>
  <c r="X64" i="1"/>
  <c r="W64" i="1"/>
  <c r="V64" i="1"/>
  <c r="U64" i="1"/>
  <c r="T64" i="1"/>
  <c r="S64" i="1"/>
  <c r="R64" i="1"/>
  <c r="Q64" i="1"/>
  <c r="P64" i="1"/>
  <c r="O64" i="1"/>
  <c r="M64" i="1"/>
  <c r="L64" i="1"/>
  <c r="K64" i="1"/>
  <c r="J64" i="1"/>
  <c r="I64" i="1"/>
  <c r="H64" i="1"/>
  <c r="G64" i="1"/>
  <c r="F64" i="1"/>
  <c r="E64" i="1"/>
  <c r="D64" i="1"/>
  <c r="C64" i="1"/>
  <c r="B64" i="1"/>
  <c r="A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X62" i="1"/>
  <c r="W62" i="1"/>
  <c r="V62" i="1"/>
  <c r="U62" i="1"/>
  <c r="T62" i="1"/>
  <c r="S62" i="1"/>
  <c r="R62" i="1"/>
  <c r="Q62" i="1"/>
  <c r="P62" i="1"/>
  <c r="O62" i="1"/>
  <c r="AI61" i="1"/>
  <c r="AH61" i="1"/>
  <c r="AG61" i="1"/>
  <c r="AF61" i="1"/>
  <c r="AE61" i="1"/>
  <c r="AD61" i="1"/>
  <c r="AC61" i="1"/>
  <c r="AB61" i="1"/>
  <c r="AA61" i="1"/>
  <c r="Z61" i="1"/>
  <c r="Y61" i="1"/>
  <c r="X61" i="1"/>
  <c r="W61" i="1"/>
  <c r="V61" i="1"/>
  <c r="U61" i="1"/>
  <c r="T61" i="1"/>
  <c r="S61" i="1"/>
  <c r="R61" i="1"/>
  <c r="Q61" i="1"/>
  <c r="P61" i="1"/>
  <c r="O61" i="1"/>
  <c r="M61" i="1"/>
  <c r="L61" i="1"/>
  <c r="K61" i="1"/>
  <c r="J61" i="1"/>
  <c r="I61" i="1"/>
  <c r="H61" i="1"/>
  <c r="G61" i="1"/>
  <c r="F61" i="1"/>
  <c r="E61" i="1"/>
  <c r="D61" i="1"/>
  <c r="C61" i="1"/>
  <c r="B61" i="1"/>
  <c r="A61" i="1"/>
  <c r="AI60" i="1"/>
  <c r="AH60" i="1"/>
  <c r="AG60" i="1"/>
  <c r="AF60" i="1"/>
  <c r="AE60" i="1"/>
  <c r="AD60" i="1"/>
  <c r="AC60" i="1"/>
  <c r="AB60" i="1"/>
  <c r="AA60" i="1"/>
  <c r="Z60" i="1"/>
  <c r="Y60" i="1"/>
  <c r="X60" i="1"/>
  <c r="W60" i="1"/>
  <c r="V60" i="1"/>
  <c r="U60" i="1"/>
  <c r="T60" i="1"/>
  <c r="S60" i="1"/>
  <c r="R60" i="1"/>
  <c r="Q60" i="1"/>
  <c r="P60" i="1"/>
  <c r="O60" i="1"/>
  <c r="M60" i="1"/>
  <c r="L60" i="1"/>
  <c r="K60" i="1"/>
  <c r="J60" i="1"/>
  <c r="I60" i="1"/>
  <c r="H60" i="1"/>
  <c r="G60" i="1"/>
  <c r="F60" i="1"/>
  <c r="E60" i="1"/>
  <c r="D60" i="1"/>
  <c r="C60" i="1"/>
  <c r="B60" i="1"/>
  <c r="A60" i="1"/>
  <c r="X59" i="1"/>
  <c r="W59" i="1"/>
  <c r="V59" i="1"/>
  <c r="U59" i="1"/>
  <c r="T59" i="1"/>
  <c r="S59" i="1"/>
  <c r="R59" i="1"/>
  <c r="Q59" i="1"/>
  <c r="P59" i="1"/>
  <c r="O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X55" i="1"/>
  <c r="W55" i="1"/>
  <c r="V55" i="1"/>
  <c r="U55" i="1"/>
  <c r="T55" i="1"/>
  <c r="S55" i="1"/>
  <c r="R55" i="1"/>
  <c r="Q55" i="1"/>
  <c r="P55" i="1"/>
  <c r="O55" i="1"/>
  <c r="AI54" i="1"/>
  <c r="AH54" i="1"/>
  <c r="AG54" i="1"/>
  <c r="AF54" i="1"/>
  <c r="AE54" i="1"/>
  <c r="AD54" i="1"/>
  <c r="AC54" i="1"/>
  <c r="AB54" i="1"/>
  <c r="AA54" i="1"/>
  <c r="Z54" i="1"/>
  <c r="Y54" i="1"/>
  <c r="X54" i="1"/>
  <c r="W54" i="1"/>
  <c r="V54" i="1"/>
  <c r="U54" i="1"/>
  <c r="T54" i="1"/>
  <c r="S54" i="1"/>
  <c r="R54" i="1"/>
  <c r="Q54" i="1"/>
  <c r="P54" i="1"/>
  <c r="O54" i="1"/>
  <c r="M54" i="1"/>
  <c r="L54" i="1"/>
  <c r="K54" i="1"/>
  <c r="J54" i="1"/>
  <c r="I54" i="1"/>
  <c r="H54" i="1"/>
  <c r="G54" i="1"/>
  <c r="F54" i="1"/>
  <c r="E54" i="1"/>
  <c r="D54" i="1"/>
  <c r="C54" i="1"/>
  <c r="B54" i="1"/>
  <c r="A54" i="1"/>
  <c r="AI53" i="1"/>
  <c r="AH53" i="1"/>
  <c r="AG53" i="1"/>
  <c r="AF53" i="1"/>
  <c r="AE53" i="1"/>
  <c r="AD53" i="1"/>
  <c r="AC53" i="1"/>
  <c r="AB53" i="1"/>
  <c r="AA53" i="1"/>
  <c r="Z53" i="1"/>
  <c r="Y53" i="1"/>
  <c r="X53" i="1"/>
  <c r="W53" i="1"/>
  <c r="V53" i="1"/>
  <c r="U53" i="1"/>
  <c r="T53" i="1"/>
  <c r="S53" i="1"/>
  <c r="R53" i="1"/>
  <c r="Q53" i="1"/>
  <c r="P53" i="1"/>
  <c r="O53" i="1"/>
  <c r="M53" i="1"/>
  <c r="L53" i="1"/>
  <c r="K53" i="1"/>
  <c r="J53" i="1"/>
  <c r="I53" i="1"/>
  <c r="H53" i="1"/>
  <c r="G53" i="1"/>
  <c r="F53" i="1"/>
  <c r="E53" i="1"/>
  <c r="D53" i="1"/>
  <c r="C53" i="1"/>
  <c r="B53" i="1"/>
  <c r="A53" i="1"/>
  <c r="AI52" i="1"/>
  <c r="AH52" i="1"/>
  <c r="AG52" i="1"/>
  <c r="AF52" i="1"/>
  <c r="AE52" i="1"/>
  <c r="AD52" i="1"/>
  <c r="AC52" i="1"/>
  <c r="AB52" i="1"/>
  <c r="AA52" i="1"/>
  <c r="Z52" i="1"/>
  <c r="Y52" i="1"/>
  <c r="X52" i="1"/>
  <c r="W52" i="1"/>
  <c r="V52" i="1"/>
  <c r="U52" i="1"/>
  <c r="T52" i="1"/>
  <c r="S52" i="1"/>
  <c r="R52" i="1"/>
  <c r="Q52" i="1"/>
  <c r="P52" i="1"/>
  <c r="O52" i="1"/>
  <c r="M52" i="1"/>
  <c r="L52" i="1"/>
  <c r="K52" i="1"/>
  <c r="J52" i="1"/>
  <c r="I52" i="1"/>
  <c r="H52" i="1"/>
  <c r="G52" i="1"/>
  <c r="F52" i="1"/>
  <c r="E52" i="1"/>
  <c r="D52" i="1"/>
  <c r="C52" i="1"/>
  <c r="B52" i="1"/>
  <c r="A52" i="1"/>
  <c r="AI51" i="1"/>
  <c r="AH51" i="1"/>
  <c r="AG51" i="1"/>
  <c r="AF51" i="1"/>
  <c r="AE51" i="1"/>
  <c r="AD51" i="1"/>
  <c r="AC51" i="1"/>
  <c r="AB51" i="1"/>
  <c r="AA51" i="1"/>
  <c r="Z51" i="1"/>
  <c r="Y51" i="1"/>
  <c r="X51" i="1"/>
  <c r="W51" i="1"/>
  <c r="V51" i="1"/>
  <c r="U51" i="1"/>
  <c r="T51" i="1"/>
  <c r="S51" i="1"/>
  <c r="R51" i="1"/>
  <c r="Q51" i="1"/>
  <c r="P51" i="1"/>
  <c r="O51" i="1"/>
  <c r="M51" i="1"/>
  <c r="L51" i="1"/>
  <c r="K51" i="1"/>
  <c r="J51" i="1"/>
  <c r="I51" i="1"/>
  <c r="H51" i="1"/>
  <c r="G51" i="1"/>
  <c r="F51" i="1"/>
  <c r="E51" i="1"/>
  <c r="D51" i="1"/>
  <c r="C51" i="1"/>
  <c r="B51" i="1"/>
  <c r="A51" i="1"/>
  <c r="AI50" i="1"/>
  <c r="AH50" i="1"/>
  <c r="AG50" i="1"/>
  <c r="AF50" i="1"/>
  <c r="AE50" i="1"/>
  <c r="AD50" i="1"/>
  <c r="AC50" i="1"/>
  <c r="AB50" i="1"/>
  <c r="AA50" i="1"/>
  <c r="Z50" i="1"/>
  <c r="Y50" i="1"/>
  <c r="X50" i="1"/>
  <c r="W50" i="1"/>
  <c r="V50" i="1"/>
  <c r="U50" i="1"/>
  <c r="T50" i="1"/>
  <c r="S50" i="1"/>
  <c r="R50" i="1"/>
  <c r="Q50" i="1"/>
  <c r="P50" i="1"/>
  <c r="O50" i="1"/>
  <c r="M50" i="1"/>
  <c r="L50" i="1"/>
  <c r="K50" i="1"/>
  <c r="J50" i="1"/>
  <c r="I50" i="1"/>
  <c r="H50" i="1"/>
  <c r="G50" i="1"/>
  <c r="F50" i="1"/>
  <c r="E50" i="1"/>
  <c r="D50" i="1"/>
  <c r="C50" i="1"/>
  <c r="B50" i="1"/>
  <c r="A50" i="1"/>
  <c r="X49" i="1"/>
  <c r="W49" i="1"/>
  <c r="V49" i="1"/>
  <c r="U49" i="1"/>
  <c r="T49" i="1"/>
  <c r="S49" i="1"/>
  <c r="R49" i="1"/>
  <c r="Q49" i="1"/>
  <c r="P49" i="1"/>
  <c r="O49" i="1"/>
  <c r="AI48" i="1"/>
  <c r="AH48" i="1"/>
  <c r="AG48" i="1"/>
  <c r="AF48" i="1"/>
  <c r="AE48" i="1"/>
  <c r="AD48" i="1"/>
  <c r="AC48" i="1"/>
  <c r="AB48" i="1"/>
  <c r="AA48" i="1"/>
  <c r="Z48" i="1"/>
  <c r="Y48" i="1"/>
  <c r="X48" i="1"/>
  <c r="W48" i="1"/>
  <c r="V48" i="1"/>
  <c r="U48" i="1"/>
  <c r="T48" i="1"/>
  <c r="S48" i="1"/>
  <c r="R48" i="1"/>
  <c r="Q48" i="1"/>
  <c r="P48" i="1"/>
  <c r="O48" i="1"/>
  <c r="M48" i="1"/>
  <c r="L48" i="1"/>
  <c r="K48" i="1"/>
  <c r="J48" i="1"/>
  <c r="I48" i="1"/>
  <c r="H48" i="1"/>
  <c r="G48" i="1"/>
  <c r="F48" i="1"/>
  <c r="E48" i="1"/>
  <c r="D48" i="1"/>
  <c r="C48" i="1"/>
  <c r="B48" i="1"/>
  <c r="A48" i="1"/>
  <c r="AI47" i="1"/>
  <c r="AH47" i="1"/>
  <c r="AG47" i="1"/>
  <c r="AF47" i="1"/>
  <c r="AE47" i="1"/>
  <c r="AD47" i="1"/>
  <c r="AC47" i="1"/>
  <c r="AB47" i="1"/>
  <c r="AA47" i="1"/>
  <c r="Z47" i="1"/>
  <c r="Y47" i="1"/>
  <c r="X47" i="1"/>
  <c r="W47" i="1"/>
  <c r="V47" i="1"/>
  <c r="U47" i="1"/>
  <c r="T47" i="1"/>
  <c r="S47" i="1"/>
  <c r="R47" i="1"/>
  <c r="Q47" i="1"/>
  <c r="P47" i="1"/>
  <c r="O47" i="1"/>
  <c r="M47" i="1"/>
  <c r="L47" i="1"/>
  <c r="K47" i="1"/>
  <c r="J47" i="1"/>
  <c r="I47" i="1"/>
  <c r="H47" i="1"/>
  <c r="G47" i="1"/>
  <c r="F47" i="1"/>
  <c r="E47" i="1"/>
  <c r="D47" i="1"/>
  <c r="C47" i="1"/>
  <c r="B47" i="1"/>
  <c r="A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X44" i="1"/>
  <c r="W44" i="1"/>
  <c r="V44" i="1"/>
  <c r="U44" i="1"/>
  <c r="T44" i="1"/>
  <c r="S44" i="1"/>
  <c r="R44" i="1"/>
  <c r="Q44" i="1"/>
  <c r="P44" i="1"/>
  <c r="O44" i="1"/>
  <c r="AI43" i="1"/>
  <c r="AH43" i="1"/>
  <c r="AG43" i="1"/>
  <c r="AF43" i="1"/>
  <c r="AE43" i="1"/>
  <c r="AD43" i="1"/>
  <c r="AC43" i="1"/>
  <c r="AB43" i="1"/>
  <c r="AA43" i="1"/>
  <c r="Z43" i="1"/>
  <c r="Y43" i="1"/>
  <c r="X43" i="1"/>
  <c r="W43" i="1"/>
  <c r="V43" i="1"/>
  <c r="U43" i="1"/>
  <c r="T43" i="1"/>
  <c r="S43" i="1"/>
  <c r="R43" i="1"/>
  <c r="Q43" i="1"/>
  <c r="P43" i="1"/>
  <c r="O43" i="1"/>
  <c r="M43" i="1"/>
  <c r="L43" i="1"/>
  <c r="K43" i="1"/>
  <c r="J43" i="1"/>
  <c r="I43" i="1"/>
  <c r="H43" i="1"/>
  <c r="G43" i="1"/>
  <c r="F43" i="1"/>
  <c r="E43" i="1"/>
  <c r="D43" i="1"/>
  <c r="C43" i="1"/>
  <c r="B43" i="1"/>
  <c r="A43" i="1"/>
  <c r="X42" i="1"/>
  <c r="W42" i="1"/>
  <c r="V42" i="1"/>
  <c r="U42" i="1"/>
  <c r="T42" i="1"/>
  <c r="S42" i="1"/>
  <c r="R42" i="1"/>
  <c r="Q42" i="1"/>
  <c r="P42" i="1"/>
  <c r="O42"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X40" i="1"/>
  <c r="W40" i="1"/>
  <c r="V40" i="1"/>
  <c r="U40" i="1"/>
  <c r="T40" i="1"/>
  <c r="S40" i="1"/>
  <c r="R40" i="1"/>
  <c r="Q40" i="1"/>
  <c r="P40" i="1"/>
  <c r="O40" i="1"/>
  <c r="AI39" i="1"/>
  <c r="AH39" i="1"/>
  <c r="AG39" i="1"/>
  <c r="AF39" i="1"/>
  <c r="AE39" i="1"/>
  <c r="AD39" i="1"/>
  <c r="AC39" i="1"/>
  <c r="AB39" i="1"/>
  <c r="AA39" i="1"/>
  <c r="Z39" i="1"/>
  <c r="Y39" i="1"/>
  <c r="X39" i="1"/>
  <c r="W39" i="1"/>
  <c r="V39" i="1"/>
  <c r="U39" i="1"/>
  <c r="T39" i="1"/>
  <c r="S39" i="1"/>
  <c r="R39" i="1"/>
  <c r="Q39" i="1"/>
  <c r="P39" i="1"/>
  <c r="O39" i="1"/>
  <c r="M39" i="1"/>
  <c r="L39" i="1"/>
  <c r="K39" i="1"/>
  <c r="J39" i="1"/>
  <c r="I39" i="1"/>
  <c r="H39" i="1"/>
  <c r="G39" i="1"/>
  <c r="F39" i="1"/>
  <c r="E39" i="1"/>
  <c r="D39" i="1"/>
  <c r="C39" i="1"/>
  <c r="B39" i="1"/>
  <c r="A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AI37" i="1"/>
  <c r="AH37" i="1"/>
  <c r="AG37" i="1"/>
  <c r="AF37" i="1"/>
  <c r="AE37" i="1"/>
  <c r="AD37" i="1"/>
  <c r="AC37" i="1"/>
  <c r="AB37" i="1"/>
  <c r="AA37" i="1"/>
  <c r="Z37" i="1"/>
  <c r="Y37" i="1"/>
  <c r="X37" i="1"/>
  <c r="W37" i="1"/>
  <c r="V37" i="1"/>
  <c r="U37" i="1"/>
  <c r="T37" i="1"/>
  <c r="S37" i="1"/>
  <c r="R37" i="1"/>
  <c r="Q37" i="1"/>
  <c r="P37" i="1"/>
  <c r="O37" i="1"/>
  <c r="M37" i="1"/>
  <c r="L37" i="1"/>
  <c r="K37" i="1"/>
  <c r="J37" i="1"/>
  <c r="I37" i="1"/>
  <c r="H37" i="1"/>
  <c r="G37" i="1"/>
  <c r="F37" i="1"/>
  <c r="E37" i="1"/>
  <c r="D37" i="1"/>
  <c r="C37" i="1"/>
  <c r="B37" i="1"/>
  <c r="A37" i="1"/>
  <c r="X36" i="1"/>
  <c r="W36" i="1"/>
  <c r="V36" i="1"/>
  <c r="U36" i="1"/>
  <c r="T36" i="1"/>
  <c r="S36" i="1"/>
  <c r="R36" i="1"/>
  <c r="Q36" i="1"/>
  <c r="P36" i="1"/>
  <c r="O36" i="1"/>
  <c r="AI35" i="1"/>
  <c r="AH35" i="1"/>
  <c r="AG35" i="1"/>
  <c r="AF35" i="1"/>
  <c r="AE35" i="1"/>
  <c r="AD35" i="1"/>
  <c r="AC35" i="1"/>
  <c r="AB35" i="1"/>
  <c r="AA35" i="1"/>
  <c r="Z35" i="1"/>
  <c r="Y35" i="1"/>
  <c r="X35" i="1"/>
  <c r="W35" i="1"/>
  <c r="V35" i="1"/>
  <c r="U35" i="1"/>
  <c r="T35" i="1"/>
  <c r="S35" i="1"/>
  <c r="R35" i="1"/>
  <c r="Q35" i="1"/>
  <c r="P35" i="1"/>
  <c r="O35" i="1"/>
  <c r="M35" i="1"/>
  <c r="L35" i="1"/>
  <c r="K35" i="1"/>
  <c r="J35" i="1"/>
  <c r="I35" i="1"/>
  <c r="H35" i="1"/>
  <c r="G35" i="1"/>
  <c r="F35" i="1"/>
  <c r="E35" i="1"/>
  <c r="D35" i="1"/>
  <c r="C35" i="1"/>
  <c r="B35" i="1"/>
  <c r="A35" i="1"/>
  <c r="X34" i="1"/>
  <c r="W34" i="1"/>
  <c r="V34" i="1"/>
  <c r="U34" i="1"/>
  <c r="T34" i="1"/>
  <c r="S34" i="1"/>
  <c r="R34" i="1"/>
  <c r="Q34" i="1"/>
  <c r="P34" i="1"/>
  <c r="O34"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X32" i="1"/>
  <c r="W32" i="1"/>
  <c r="V32" i="1"/>
  <c r="U32" i="1"/>
  <c r="T32" i="1"/>
  <c r="S32" i="1"/>
  <c r="R32" i="1"/>
  <c r="Q32" i="1"/>
  <c r="P32" i="1"/>
  <c r="O32"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X30" i="1"/>
  <c r="W30" i="1"/>
  <c r="V30" i="1"/>
  <c r="U30" i="1"/>
  <c r="T30" i="1"/>
  <c r="S30" i="1"/>
  <c r="R30" i="1"/>
  <c r="Q30" i="1"/>
  <c r="P30" i="1"/>
  <c r="O30"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<sst xmlns="http://schemas.openxmlformats.org/spreadsheetml/2006/main" count="109" uniqueCount="53">
  <si>
    <t>MAPA DE RIESGOS DE CORRUPCIÓN AÑO 2017</t>
  </si>
  <si>
    <t>MAPA DE RIESGOS DE CORRUPCIÓN AÑO 2021</t>
  </si>
  <si>
    <t>EMPRESA SOCIAL DEL ESTADO INSTITUTO DE SALUD DE BUCARAMANGA - ESE ISABU</t>
  </si>
  <si>
    <t>IDENTIFICACION DEL RIESGO</t>
  </si>
  <si>
    <t>VALORACION DEL RIESGO DE GESTIÓN</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</si>
  <si>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</si>
  <si>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</si>
  <si>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</si>
  <si>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</si>
  <si>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</si>
  <si>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</si>
  <si>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</si>
  <si>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</si>
  <si>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</si>
  <si>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</si>
  <si>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</si>
  <si>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</si>
  <si>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</si>
  <si>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</si>
  <si>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</si>
  <si>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</si>
  <si>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</si>
  <si>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</si>
  <si>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</si>
  <si>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</si>
  <si>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</si>
  <si>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</si>
  <si>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</si>
  <si>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</si>
  <si>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</si>
  <si>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</si>
  <si>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 xml:space="preserve">SEGUIMIENTO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</si>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</sst>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indexed="8"/>
      <name val="Arial"/>
      <family val="2"/>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
      <sz val="6"/>
      <color indexed="8"/>
      <name val="Arial"/>
      <family val="2"/>
    </font>
    <font>
      <sz val="11"/>
      <color theme="0"/>
      <name val="Calibri"/>
      <family val="2"/>
    </font>
    <font>
      <sz val="7"/>
      <color theme="0"/>
      <name val="Arial"/>
      <family val="2"/>
    </font>
  </fonts>
  <fills count="1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0000"/>
        <bgColor indexed="64"/>
      </patternFill>
    </fill>
    <fill>
      <patternFill patternType="solid">
        <fgColor rgb="FFC00000"/>
        <bgColor indexed="64"/>
      </patternFill>
    </fill>
    <fill>
      <patternFill patternType="solid">
        <fgColor rgb="FF00B050"/>
        <bgColor indexed="64"/>
      </patternFill>
    </fill>
    <fill>
      <patternFill patternType="solid">
        <fgColor rgb="FF00FF00"/>
        <bgColor indexed="64"/>
      </patternFill>
    </fill>
    <fill>
      <patternFill patternType="solid">
        <fgColor rgb="FFFF9933"/>
        <bgColor indexed="64"/>
      </patternFill>
    </fill>
    <fill>
      <patternFill patternType="solid">
        <fgColor rgb="FFFFC000"/>
        <bgColor indexed="64"/>
      </patternFill>
    </fill>
  </fills>
  <borders count="1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45">
    <xf numFmtId="0" fontId="0" fillId="0" borderId="0" xfId="0"/>
    <xf numFmtId="0" fontId="3" fillId="3" borderId="0" xfId="0" applyFont="1" applyFill="1"/>
    <xf numFmtId="0" fontId="2" fillId="7" borderId="8" xfId="0" applyFont="1" applyFill="1" applyBorder="1" applyAlignment="1">
      <alignment horizontal="center" vertical="center" textRotation="90" wrapText="1"/>
    </xf>
    <xf numFmtId="9" fontId="2" fillId="7" borderId="9" xfId="1" applyFont="1" applyFill="1" applyBorder="1" applyAlignment="1" applyProtection="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2" fillId="5" borderId="9" xfId="0" applyFont="1" applyFill="1" applyBorder="1" applyAlignment="1">
      <alignment horizontal="center" vertical="center" textRotation="90" wrapText="1"/>
    </xf>
    <xf numFmtId="0" fontId="2" fillId="3" borderId="9" xfId="0" applyFont="1" applyFill="1" applyBorder="1" applyAlignment="1" applyProtection="1">
      <alignment horizontal="center" vertical="center" textRotation="255" wrapText="1"/>
      <protection locked="0"/>
    </xf>
    <xf numFmtId="0" fontId="3" fillId="3" borderId="9" xfId="0" applyFont="1" applyFill="1" applyBorder="1" applyAlignment="1" applyProtection="1">
      <alignment horizontal="center" vertical="center" wrapText="1"/>
      <protection locked="0"/>
    </xf>
    <xf numFmtId="9" fontId="2" fillId="3" borderId="9" xfId="0" applyNumberFormat="1"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164" fontId="2" fillId="3" borderId="9" xfId="1" applyNumberFormat="1" applyFont="1" applyFill="1" applyBorder="1" applyAlignment="1" applyProtection="1">
      <alignment vertical="center" textRotation="90" wrapText="1"/>
      <protection locked="0"/>
    </xf>
    <xf numFmtId="0" fontId="7" fillId="3" borderId="0" xfId="0" applyFont="1" applyFill="1" applyAlignment="1" applyProtection="1">
      <alignment horizontal="left" vertical="center" wrapText="1"/>
      <protection locked="0"/>
    </xf>
    <xf numFmtId="0" fontId="8" fillId="3" borderId="0" xfId="0" applyFont="1" applyFill="1" applyAlignment="1" applyProtection="1">
      <alignment vertical="center"/>
      <protection hidden="1"/>
    </xf>
    <xf numFmtId="0" fontId="9" fillId="3" borderId="0" xfId="0" applyFont="1" applyFill="1" applyProtection="1">
      <protection hidden="1"/>
    </xf>
    <xf numFmtId="0" fontId="3" fillId="3" borderId="0" xfId="0" applyFont="1" applyFill="1" applyProtection="1">
      <protection hidden="1"/>
    </xf>
    <xf numFmtId="0" fontId="3" fillId="3" borderId="0" xfId="0" applyFont="1" applyFill="1" applyAlignment="1" applyProtection="1">
      <alignment horizontal="left" vertical="center" wrapText="1"/>
      <protection locked="0"/>
    </xf>
    <xf numFmtId="0" fontId="3" fillId="3" borderId="14"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textRotation="90" wrapText="1"/>
      <protection locked="0"/>
    </xf>
    <xf numFmtId="0" fontId="2" fillId="9" borderId="14" xfId="0" applyFont="1" applyFill="1" applyBorder="1" applyAlignment="1" applyProtection="1">
      <alignment horizontal="center" vertical="center" textRotation="90" wrapText="1"/>
      <protection locked="0"/>
    </xf>
    <xf numFmtId="9" fontId="2" fillId="3" borderId="14" xfId="1" applyFont="1" applyFill="1" applyBorder="1" applyAlignment="1" applyProtection="1">
      <alignment horizontal="center" vertical="center" textRotation="90" wrapText="1"/>
      <protection locked="0"/>
    </xf>
    <xf numFmtId="0" fontId="2" fillId="10" borderId="14" xfId="0" applyFont="1" applyFill="1" applyBorder="1" applyAlignment="1" applyProtection="1">
      <alignment horizontal="center" vertical="center" textRotation="90" wrapText="1"/>
      <protection locked="0"/>
    </xf>
    <xf numFmtId="9" fontId="2" fillId="11" borderId="14" xfId="1" applyFont="1" applyFill="1" applyBorder="1" applyAlignment="1" applyProtection="1">
      <alignment horizontal="center" vertical="center" textRotation="90" wrapText="1"/>
      <protection locked="0"/>
    </xf>
    <xf numFmtId="164" fontId="2" fillId="3" borderId="14" xfId="0" applyNumberFormat="1"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left" vertical="center" wrapText="1"/>
      <protection locked="0"/>
    </xf>
    <xf numFmtId="0" fontId="3" fillId="3" borderId="14" xfId="0" applyFont="1" applyFill="1" applyBorder="1" applyAlignment="1" applyProtection="1">
      <alignment horizontal="center" vertical="center" textRotation="90" wrapText="1"/>
      <protection locked="0"/>
    </xf>
    <xf numFmtId="15" fontId="3" fillId="3" borderId="14" xfId="0" applyNumberFormat="1" applyFont="1" applyFill="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2" fillId="3" borderId="9" xfId="0" applyFont="1" applyFill="1" applyBorder="1" applyAlignment="1" applyProtection="1">
      <alignment vertical="center" textRotation="255"/>
      <protection locked="0"/>
    </xf>
    <xf numFmtId="0" fontId="3" fillId="6" borderId="9" xfId="0" applyFont="1" applyFill="1" applyBorder="1" applyAlignment="1" applyProtection="1">
      <alignment horizontal="center" vertical="center" wrapText="1"/>
      <protection locked="0"/>
    </xf>
    <xf numFmtId="9" fontId="2" fillId="9" borderId="9" xfId="0" applyNumberFormat="1" applyFont="1" applyFill="1" applyBorder="1" applyAlignment="1" applyProtection="1">
      <alignment horizontal="center" vertical="center" textRotation="90" wrapText="1"/>
      <protection locked="0"/>
    </xf>
    <xf numFmtId="9" fontId="2" fillId="3" borderId="9" xfId="1" applyFont="1" applyFill="1" applyBorder="1" applyAlignment="1" applyProtection="1">
      <alignment horizontal="center" vertical="center" textRotation="90" wrapText="1"/>
      <protection locked="0"/>
    </xf>
    <xf numFmtId="0" fontId="2" fillId="9" borderId="9" xfId="0" applyFont="1" applyFill="1" applyBorder="1" applyAlignment="1" applyProtection="1">
      <alignment horizontal="center" vertical="center" textRotation="90" wrapText="1"/>
      <protection locked="0"/>
    </xf>
    <xf numFmtId="0" fontId="2" fillId="10" borderId="9" xfId="0" applyFont="1" applyFill="1" applyBorder="1" applyAlignment="1" applyProtection="1">
      <alignment horizontal="center" vertical="center" textRotation="90" wrapText="1"/>
      <protection locked="0"/>
    </xf>
    <xf numFmtId="9" fontId="2" fillId="11" borderId="9" xfId="1" applyFont="1" applyFill="1" applyBorder="1" applyAlignment="1" applyProtection="1">
      <alignment horizontal="center" vertical="center" textRotation="90" wrapText="1"/>
      <protection locked="0"/>
    </xf>
    <xf numFmtId="164" fontId="2" fillId="3" borderId="9" xfId="0" applyNumberFormat="1" applyFont="1" applyFill="1" applyBorder="1" applyAlignment="1" applyProtection="1">
      <alignment horizontal="center" vertical="center" textRotation="90" wrapText="1"/>
      <protection locked="0"/>
    </xf>
    <xf numFmtId="0" fontId="3" fillId="3" borderId="9" xfId="0" applyFont="1" applyFill="1" applyBorder="1" applyAlignment="1" applyProtection="1">
      <alignment horizontal="left" vertical="center" wrapText="1"/>
      <protection locked="0"/>
    </xf>
    <xf numFmtId="0" fontId="3" fillId="3" borderId="9" xfId="0" applyFont="1" applyFill="1" applyBorder="1" applyAlignment="1" applyProtection="1">
      <alignment horizontal="center" vertical="center" textRotation="90" wrapText="1"/>
      <protection locked="0"/>
    </xf>
    <xf numFmtId="0" fontId="5" fillId="0" borderId="9"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xf>
    <xf numFmtId="0" fontId="2" fillId="13" borderId="9" xfId="0" applyFont="1" applyFill="1" applyBorder="1" applyAlignment="1" applyProtection="1">
      <alignment horizontal="center" vertical="center" textRotation="90" wrapText="1"/>
      <protection locked="0"/>
    </xf>
    <xf numFmtId="0" fontId="2" fillId="14" borderId="9" xfId="0" applyFont="1" applyFill="1" applyBorder="1" applyAlignment="1" applyProtection="1">
      <alignment horizontal="center" vertical="center" textRotation="90" wrapText="1"/>
      <protection locked="0"/>
    </xf>
    <xf numFmtId="15" fontId="3" fillId="3" borderId="9" xfId="0" applyNumberFormat="1" applyFont="1" applyFill="1" applyBorder="1" applyAlignment="1" applyProtection="1">
      <alignment horizontal="center" vertical="center" wrapText="1"/>
      <protection locked="0"/>
    </xf>
    <xf numFmtId="0" fontId="2" fillId="11" borderId="9" xfId="0" applyFont="1" applyFill="1" applyBorder="1" applyAlignment="1" applyProtection="1">
      <alignment horizontal="center" vertical="center" textRotation="90" wrapText="1"/>
      <protection locked="0"/>
    </xf>
    <xf numFmtId="0" fontId="2" fillId="8" borderId="9" xfId="0" applyFont="1" applyFill="1" applyBorder="1" applyAlignment="1" applyProtection="1">
      <alignment horizontal="center" vertical="center" textRotation="90" wrapText="1"/>
      <protection locked="0"/>
    </xf>
    <xf numFmtId="9" fontId="2" fillId="14" borderId="9" xfId="0" applyNumberFormat="1" applyFont="1" applyFill="1" applyBorder="1" applyAlignment="1" applyProtection="1">
      <alignment horizontal="center" vertical="center" textRotation="90" wrapText="1"/>
      <protection locked="0"/>
    </xf>
    <xf numFmtId="9" fontId="2" fillId="8" borderId="9" xfId="0" applyNumberFormat="1" applyFont="1" applyFill="1" applyBorder="1" applyAlignment="1" applyProtection="1">
      <alignment horizontal="center" vertical="center" textRotation="90" wrapText="1"/>
      <protection locked="0"/>
    </xf>
    <xf numFmtId="9" fontId="2" fillId="2" borderId="9" xfId="0" applyNumberFormat="1" applyFont="1" applyFill="1" applyBorder="1" applyAlignment="1" applyProtection="1">
      <alignment horizontal="center" vertical="center" textRotation="90" wrapText="1"/>
      <protection locked="0"/>
    </xf>
    <xf numFmtId="9" fontId="2" fillId="12" borderId="9" xfId="1" applyFont="1" applyFill="1" applyBorder="1" applyAlignment="1" applyProtection="1">
      <alignment horizontal="center" vertical="center" textRotation="90" wrapText="1"/>
      <protection locked="0"/>
    </xf>
    <xf numFmtId="9" fontId="2" fillId="13" borderId="9" xfId="0" applyNumberFormat="1" applyFont="1" applyFill="1" applyBorder="1" applyAlignment="1" applyProtection="1">
      <alignment horizontal="center" vertical="center" textRotation="90" wrapText="1"/>
      <protection locked="0"/>
    </xf>
    <xf numFmtId="0" fontId="3" fillId="3" borderId="14" xfId="0" applyFont="1" applyFill="1" applyBorder="1" applyAlignment="1">
      <alignment horizontal="center" wrapText="1"/>
    </xf>
    <xf numFmtId="0" fontId="3" fillId="3" borderId="14" xfId="0" applyFont="1" applyFill="1" applyBorder="1" applyAlignment="1">
      <alignment horizontal="center"/>
    </xf>
    <xf numFmtId="9" fontId="2" fillId="8" borderId="9" xfId="1" applyFont="1" applyFill="1" applyBorder="1" applyAlignment="1" applyProtection="1">
      <alignment horizontal="center" vertical="center" textRotation="90" wrapText="1"/>
      <protection locked="0"/>
    </xf>
    <xf numFmtId="0" fontId="3" fillId="3" borderId="9" xfId="0" applyFont="1" applyFill="1" applyBorder="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0" fontId="2" fillId="4" borderId="10"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5" fillId="7" borderId="2" xfId="0" applyFont="1" applyFill="1" applyBorder="1" applyAlignment="1">
      <alignment horizontal="center" wrapText="1"/>
    </xf>
    <xf numFmtId="0" fontId="5" fillId="7" borderId="3" xfId="0" applyFont="1" applyFill="1" applyBorder="1" applyAlignment="1">
      <alignment horizontal="center" wrapText="1"/>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0" fontId="2" fillId="5" borderId="11" xfId="0" applyFont="1" applyFill="1" applyBorder="1" applyAlignment="1">
      <alignment horizontal="center" wrapText="1"/>
    </xf>
    <xf numFmtId="0" fontId="2"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5" fillId="7" borderId="10" xfId="0" applyFont="1" applyFill="1" applyBorder="1" applyAlignment="1">
      <alignment horizontal="center" vertical="center"/>
    </xf>
    <xf numFmtId="0" fontId="2" fillId="5" borderId="8" xfId="0" applyFont="1" applyFill="1" applyBorder="1" applyAlignment="1">
      <alignment horizontal="center" vertical="center" textRotation="90"/>
    </xf>
    <xf numFmtId="0" fontId="5" fillId="5" borderId="8" xfId="0" applyFont="1" applyFill="1" applyBorder="1" applyAlignment="1">
      <alignment horizontal="center" vertical="center" textRotation="90"/>
    </xf>
    <xf numFmtId="0" fontId="2" fillId="5" borderId="9" xfId="0" applyFont="1" applyFill="1" applyBorder="1" applyAlignment="1">
      <alignment horizontal="center" vertical="center" textRotation="90"/>
    </xf>
    <xf numFmtId="0" fontId="5" fillId="5" borderId="9" xfId="0" applyFont="1" applyFill="1" applyBorder="1" applyAlignment="1">
      <alignment horizontal="center" vertical="center" textRotation="90"/>
    </xf>
    <xf numFmtId="0" fontId="2" fillId="5" borderId="9" xfId="0" applyFont="1" applyFill="1" applyBorder="1" applyAlignment="1">
      <alignment horizontal="center" vertical="center"/>
    </xf>
    <xf numFmtId="0" fontId="6" fillId="5" borderId="9" xfId="0" applyFont="1" applyFill="1" applyBorder="1" applyAlignment="1">
      <alignment horizontal="center" vertical="center"/>
    </xf>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2" fillId="6" borderId="10" xfId="0" applyFont="1" applyFill="1" applyBorder="1" applyAlignment="1">
      <alignment horizontal="center" vertical="center" wrapText="1"/>
    </xf>
    <xf numFmtId="0" fontId="2" fillId="4" borderId="8" xfId="0" applyFont="1" applyFill="1" applyBorder="1" applyAlignment="1">
      <alignment horizontal="center" vertical="center" textRotation="90" wrapText="1"/>
    </xf>
    <xf numFmtId="0" fontId="5" fillId="4" borderId="8" xfId="0" applyFont="1" applyFill="1" applyBorder="1" applyAlignment="1">
      <alignment horizontal="center" vertical="center" textRotation="90"/>
    </xf>
    <xf numFmtId="0" fontId="2" fillId="4" borderId="9" xfId="0" applyFont="1" applyFill="1" applyBorder="1" applyAlignment="1">
      <alignment horizontal="center" vertical="center" textRotation="90" wrapText="1"/>
    </xf>
    <xf numFmtId="0" fontId="5" fillId="4" borderId="9" xfId="0" applyFont="1" applyFill="1" applyBorder="1" applyAlignment="1">
      <alignment horizontal="center"/>
    </xf>
    <xf numFmtId="0" fontId="2" fillId="6" borderId="9" xfId="0" applyFont="1" applyFill="1" applyBorder="1" applyAlignment="1">
      <alignment horizontal="center" vertical="center" textRotation="90" wrapText="1"/>
    </xf>
    <xf numFmtId="0" fontId="2" fillId="6" borderId="10" xfId="0" applyFont="1" applyFill="1" applyBorder="1" applyAlignment="1">
      <alignment horizontal="center" vertical="center" textRotation="90" wrapText="1"/>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0" fontId="2" fillId="5" borderId="13" xfId="0" applyFont="1" applyFill="1" applyBorder="1" applyAlignment="1">
      <alignment horizontal="center" vertical="center" textRotation="90" wrapText="1"/>
    </xf>
    <xf numFmtId="0" fontId="2" fillId="6" borderId="8" xfId="0" applyFont="1" applyFill="1" applyBorder="1" applyAlignment="1">
      <alignment horizontal="center" vertical="center" textRotation="90" wrapText="1"/>
    </xf>
    <xf numFmtId="0" fontId="2" fillId="6" borderId="14" xfId="0" applyFont="1" applyFill="1" applyBorder="1" applyAlignment="1">
      <alignment horizontal="center" vertical="center" textRotation="90" wrapText="1"/>
    </xf>
    <xf numFmtId="0" fontId="2" fillId="6" borderId="15" xfId="0" applyFont="1" applyFill="1" applyBorder="1" applyAlignment="1">
      <alignment horizontal="center" vertical="center" textRotation="90" wrapText="1"/>
    </xf>
    <xf numFmtId="0" fontId="2" fillId="5" borderId="9" xfId="0" applyFont="1" applyFill="1" applyBorder="1" applyAlignment="1">
      <alignment horizontal="center" vertical="center" textRotation="90" wrapText="1"/>
    </xf>
    <xf numFmtId="9" fontId="2" fillId="5" borderId="9" xfId="1" applyFont="1" applyFill="1" applyBorder="1" applyAlignment="1" applyProtection="1">
      <alignment horizontal="center" vertical="center" textRotation="90" wrapText="1"/>
    </xf>
    <xf numFmtId="0" fontId="5" fillId="4" borderId="9" xfId="0" applyFont="1" applyFill="1" applyBorder="1" applyAlignment="1">
      <alignment horizontal="center" textRotation="90"/>
    </xf>
    <xf numFmtId="15" fontId="3" fillId="3" borderId="9" xfId="0" applyNumberFormat="1" applyFont="1" applyFill="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xf>
    <xf numFmtId="164" fontId="2" fillId="3" borderId="9" xfId="0" applyNumberFormat="1" applyFont="1" applyFill="1" applyBorder="1" applyAlignment="1" applyProtection="1">
      <alignment horizontal="center" vertical="center" textRotation="90" wrapText="1"/>
      <protection locked="0"/>
    </xf>
    <xf numFmtId="0" fontId="2" fillId="9" borderId="9" xfId="0" applyFont="1" applyFill="1" applyBorder="1" applyAlignment="1" applyProtection="1">
      <alignment horizontal="center" vertical="center" textRotation="90" wrapText="1"/>
      <protection locked="0"/>
    </xf>
    <xf numFmtId="9" fontId="2" fillId="3" borderId="9" xfId="1" applyFont="1" applyFill="1" applyBorder="1" applyAlignment="1" applyProtection="1">
      <alignment horizontal="center" vertical="center" textRotation="90" wrapText="1"/>
      <protection locked="0"/>
    </xf>
    <xf numFmtId="0" fontId="2" fillId="10" borderId="9" xfId="0" applyFont="1" applyFill="1" applyBorder="1" applyAlignment="1" applyProtection="1">
      <alignment horizontal="center" vertical="center" textRotation="90" wrapText="1"/>
      <protection locked="0"/>
    </xf>
    <xf numFmtId="0" fontId="3" fillId="6" borderId="9"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left" vertical="center" wrapText="1"/>
      <protection locked="0"/>
    </xf>
    <xf numFmtId="0" fontId="3" fillId="3" borderId="9" xfId="0" applyFont="1" applyFill="1" applyBorder="1" applyAlignment="1" applyProtection="1">
      <alignment horizontal="center" vertical="center" textRotation="90" wrapText="1"/>
      <protection locked="0"/>
    </xf>
    <xf numFmtId="0" fontId="2" fillId="8"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9" fontId="2" fillId="11" borderId="9" xfId="1" applyFont="1" applyFill="1" applyBorder="1" applyAlignment="1" applyProtection="1">
      <alignment horizontal="center" vertical="center" textRotation="90" wrapText="1"/>
      <protection locked="0"/>
    </xf>
    <xf numFmtId="0" fontId="2" fillId="14" borderId="9" xfId="0" applyFont="1" applyFill="1" applyBorder="1" applyAlignment="1" applyProtection="1">
      <alignment horizontal="center" vertical="center" textRotation="90" wrapText="1"/>
      <protection locked="0"/>
    </xf>
    <xf numFmtId="9" fontId="2" fillId="12" borderId="9" xfId="0" applyNumberFormat="1" applyFont="1" applyFill="1" applyBorder="1" applyAlignment="1" applyProtection="1">
      <alignment horizontal="center" vertical="center" textRotation="90" wrapText="1"/>
      <protection locked="0"/>
    </xf>
    <xf numFmtId="0" fontId="2" fillId="12" borderId="9" xfId="0" applyFont="1" applyFill="1" applyBorder="1" applyAlignment="1" applyProtection="1">
      <alignment horizontal="center" vertical="center" textRotation="90" wrapText="1"/>
      <protection locked="0"/>
    </xf>
    <xf numFmtId="0" fontId="2" fillId="13" borderId="9" xfId="0" applyFont="1" applyFill="1" applyBorder="1" applyAlignment="1" applyProtection="1">
      <alignment horizontal="center" vertical="center" textRotation="90" wrapText="1"/>
      <protection locked="0"/>
    </xf>
    <xf numFmtId="9" fontId="2" fillId="11" borderId="9" xfId="0" applyNumberFormat="1" applyFont="1" applyFill="1" applyBorder="1" applyAlignment="1" applyProtection="1">
      <alignment horizontal="center" vertical="center" textRotation="90" wrapText="1"/>
      <protection locked="0"/>
    </xf>
    <xf numFmtId="0" fontId="2" fillId="11" borderId="9" xfId="0" applyFont="1" applyFill="1" applyBorder="1" applyAlignment="1" applyProtection="1">
      <alignment horizontal="center" vertical="center" textRotation="90" wrapText="1"/>
      <protection locked="0"/>
    </xf>
    <xf numFmtId="9" fontId="2" fillId="12" borderId="9" xfId="1" applyFont="1" applyFill="1" applyBorder="1" applyAlignment="1" applyProtection="1">
      <alignment horizontal="center" vertical="center" textRotation="90" wrapText="1"/>
      <protection locked="0"/>
    </xf>
    <xf numFmtId="9" fontId="2" fillId="8" borderId="9" xfId="0" applyNumberFormat="1" applyFont="1" applyFill="1" applyBorder="1" applyAlignment="1" applyProtection="1">
      <alignment horizontal="center" vertical="center" textRotation="90" wrapText="1"/>
      <protection locked="0"/>
    </xf>
    <xf numFmtId="0" fontId="5" fillId="0" borderId="16" xfId="0" applyFont="1" applyBorder="1" applyAlignment="1" applyProtection="1">
      <alignment horizontal="center" vertical="center" wrapText="1"/>
      <protection locked="0"/>
    </xf>
    <xf numFmtId="0" fontId="5" fillId="0" borderId="17" xfId="0" applyFont="1" applyBorder="1" applyAlignment="1" applyProtection="1">
      <alignment horizontal="center" vertical="center" wrapText="1"/>
      <protection locked="0"/>
    </xf>
    <xf numFmtId="9" fontId="2" fillId="9" borderId="9" xfId="0" applyNumberFormat="1" applyFont="1" applyFill="1" applyBorder="1" applyAlignment="1" applyProtection="1">
      <alignment horizontal="center" vertical="center" textRotation="90" wrapText="1"/>
      <protection locked="0"/>
    </xf>
    <xf numFmtId="9" fontId="2" fillId="8" borderId="9" xfId="1" applyFont="1" applyFill="1" applyBorder="1" applyAlignment="1" applyProtection="1">
      <alignment horizontal="center" vertical="center" textRotation="90" wrapText="1"/>
      <protection locked="0"/>
    </xf>
    <xf numFmtId="164" fontId="2" fillId="3" borderId="14" xfId="0" applyNumberFormat="1" applyFont="1" applyFill="1" applyBorder="1" applyAlignment="1" applyProtection="1">
      <alignment horizontal="center" vertical="center" textRotation="90" wrapText="1"/>
      <protection locked="0"/>
    </xf>
    <xf numFmtId="164" fontId="2" fillId="3" borderId="15" xfId="0" applyNumberFormat="1" applyFont="1" applyFill="1" applyBorder="1" applyAlignment="1" applyProtection="1">
      <alignment horizontal="center" vertical="center" textRotation="90" wrapText="1"/>
      <protection locked="0"/>
    </xf>
    <xf numFmtId="0" fontId="2" fillId="9" borderId="14" xfId="0" applyFont="1" applyFill="1" applyBorder="1" applyAlignment="1" applyProtection="1">
      <alignment horizontal="center" vertical="center" textRotation="90" wrapText="1"/>
      <protection locked="0"/>
    </xf>
    <xf numFmtId="0" fontId="2" fillId="9" borderId="15" xfId="0" applyFont="1" applyFill="1" applyBorder="1" applyAlignment="1" applyProtection="1">
      <alignment horizontal="center" vertical="center" textRotation="90" wrapText="1"/>
      <protection locked="0"/>
    </xf>
    <xf numFmtId="9" fontId="2" fillId="3" borderId="14" xfId="1" applyFont="1" applyFill="1" applyBorder="1" applyAlignment="1" applyProtection="1">
      <alignment horizontal="center" vertical="center" textRotation="90" wrapText="1"/>
      <protection locked="0"/>
    </xf>
    <xf numFmtId="9" fontId="2" fillId="3" borderId="15" xfId="1" applyFont="1" applyFill="1" applyBorder="1" applyAlignment="1" applyProtection="1">
      <alignment horizontal="center" vertical="center" textRotation="90" wrapText="1"/>
      <protection locked="0"/>
    </xf>
    <xf numFmtId="9" fontId="2" fillId="2" borderId="9" xfId="0" applyNumberFormat="1"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9" fontId="2" fillId="2" borderId="9" xfId="1"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center" vertical="center" wrapText="1"/>
      <protection locked="0"/>
    </xf>
    <xf numFmtId="0" fontId="3" fillId="3" borderId="15" xfId="0" applyFont="1" applyFill="1" applyBorder="1" applyAlignment="1" applyProtection="1">
      <alignment horizontal="center" vertical="center" wrapText="1"/>
      <protection locked="0"/>
    </xf>
    <xf numFmtId="0" fontId="3" fillId="3" borderId="14" xfId="0" applyFont="1" applyFill="1" applyBorder="1" applyAlignment="1">
      <alignment horizontal="center"/>
    </xf>
    <xf numFmtId="0" fontId="3" fillId="3" borderId="15" xfId="0" applyFont="1" applyFill="1" applyBorder="1" applyAlignment="1">
      <alignment horizontal="center"/>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7.%20MAPA%20DE%20RIESGOS%20DE%20GESTION\2022\3.MAPA%20DE%20RIESGOS%20DE%20GESTION%202022\1.MAPA%20DE%20RIESGOS%20DE%20GESTI&#211;N%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 Mapa Riesgo Gestión"/>
      <sheetName val=" TOTAL RIESGOS 2021"/>
      <sheetName val="TOTAL RIESGOS 2022"/>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31-RG</v>
          </cell>
          <cell r="C5" t="str">
            <v>Destitución del representante legal, proceso disciplinario y perdida d eimagen</v>
          </cell>
          <cell r="D5" t="str">
            <v>Falta d emonitoreo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respresentante legal, proceso disciplinario y perdida de imagen por falta de monitoreo por parte de los líderes  responsables de los indicadores de gestión al presentar información de fuentes no confiables, inoportuna y deficientes, para la toma de desiciones gerenciales por perdida de indicadores de gestión e incumpliendo la normatividad vigente establecida.</v>
          </cell>
          <cell r="K5" t="str">
            <v>Ejecución y administración de procesos</v>
          </cell>
        </row>
        <row r="6">
          <cell r="A6"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32-RG</v>
          </cell>
          <cell r="C6" t="str">
            <v xml:space="preserve">
Afectación disciplinarias, administrativas y económica.</v>
          </cell>
          <cell r="D6" t="str">
            <v xml:space="preserve">Sanción y/o multa del ente de control.
</v>
          </cell>
          <cell r="E6" t="str">
            <v xml:space="preserve">Incumplimiento de la realización del plan Anticorrupción y de atención al ciudadano  Institucional  para la vigencia y reporte en el tiempo establecido por la norma vigente. </v>
          </cell>
          <cell r="F6" t="str">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ell>
          <cell r="K6" t="str">
            <v>Ejecución y administración de procesos</v>
          </cell>
        </row>
        <row r="7">
          <cell r="A7"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33-RG</v>
          </cell>
          <cell r="C7" t="str">
            <v>Incumplimiento al indicador 3 de gestión y  medición en el FURAG.</v>
          </cell>
          <cell r="D7" t="str">
            <v>Información inoportuna de las acciones del Plan de Trabajo de MIPG.</v>
          </cell>
          <cell r="E7" t="str">
            <v xml:space="preserve">
Falta de monitoreo  y deficienca de la información de la implementación de las políticas de MIPG por parte de los líderes políticas.</v>
          </cell>
          <cell r="F7" t="str">
            <v>Incumplimiento al indicador 3 de gestión y  medición en el FURAG por información inoportuna de las acciones del Plan de Trabajo de MIPG por falta  de monitoreo  que conlleva a la deficienca en la implementación de las políticas de MIPG por parte de los líderes políticas.</v>
          </cell>
          <cell r="K7" t="str">
            <v>Ejecución y administración de procesos</v>
          </cell>
        </row>
        <row r="8">
          <cell r="A8"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34-RG</v>
          </cell>
          <cell r="C8" t="str">
            <v>Sanciones económicas, disciplinarias.</v>
          </cell>
          <cell r="D8" t="str">
            <v xml:space="preserve">Desinformación a los grupos de valor </v>
          </cell>
          <cell r="E8" t="str">
            <v xml:space="preserve">Envio Inoportuno del lider en  la información para publicación en Página web institucional. </v>
          </cell>
          <cell r="F8" t="str">
            <v>posibilidad de sanciones económicas, disciplinarias por envio Inoportuno del lider en  la información para publicación en Página web institucional generando desinformación en los grupos de valor.</v>
          </cell>
          <cell r="K8" t="str">
            <v>Ejecución y administración de procesos</v>
          </cell>
        </row>
        <row r="9">
          <cell r="A9"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35-RG</v>
          </cell>
          <cell r="C9" t="str">
            <v xml:space="preserve">Afectación  Administrativa y  Reputacional </v>
          </cell>
          <cell r="D9" t="str">
            <v xml:space="preserve">Inexistencia del procedimiento para la elaboración de proyectos de inversión </v>
          </cell>
          <cell r="E9" t="str">
            <v>causando Reproceso  y atraso  para la aprobación y ejecución de los proyectos</v>
          </cell>
          <cell r="F9" t="str">
            <v>Afectación administrativa y reputacional por inexistencia del procedimiento para la elaboración de proyectos de inversión, causando reproceso y atraso para la aprobación y ejecución de los proyectos.</v>
          </cell>
          <cell r="K9" t="str">
            <v>Ejecución y administración de procesos</v>
          </cell>
        </row>
        <row r="10">
          <cell r="A10" t="str">
            <v>GESTIÓN CALIDAD
OBJETIVO: Asegurar la implementación y funcionamiento del sistema de gestión de calidad y del sistema obligatorio de garantía de la calidad en salud buscando satisfacer las necesidades y expectativas de las partes interesadas.</v>
          </cell>
          <cell r="B10" t="str">
            <v>36-RG</v>
          </cell>
          <cell r="C10" t="str">
            <v xml:space="preserve">Daño y o muerte del paciente
Perdida economica
</v>
          </cell>
          <cell r="D10" t="str">
            <v>por incremento en eventos adversos durante la prestación del servicio
perdida económica</v>
          </cell>
          <cell r="E10" t="str">
            <v xml:space="preserve"> Incumplimiento en las barreras de seguridad definidas por la entidad, por recarga de trabajo, servicios, nuevos, falta de equipos</v>
          </cell>
          <cell r="F10" t="str">
            <v>Posibilidad de daño y o muerte del paciente por incremento en eventos adversos durante la prestación del servicio, perdida económica por sanción o multa del ente de control, debido al  Incumplimiento en las barreras de seguridad definidas por la entidad, por recarga de trabajo, servicios, nuevos, falta de equipos en la ESE ISABU</v>
          </cell>
          <cell r="K10" t="str">
            <v>Ejecución y administración de procesos</v>
          </cell>
        </row>
        <row r="11">
          <cell r="A11" t="str">
            <v>GESTIÓN CALIDAD
OBJETIVO: Asegurar la implementación y funcionamiento del sistema de gestión de calidad y del sistema obligatorio de garantía de la calidad en salud buscando satisfacer las necesidades y expectativas de las partes interesadas.</v>
          </cell>
          <cell r="B11" t="str">
            <v>37-RG</v>
          </cell>
          <cell r="C11" t="str">
            <v>Perdidas económicas, perdida de imagen</v>
          </cell>
          <cell r="D11" t="str">
            <v>por sanción del ente control</v>
          </cell>
          <cell r="E11" t="str">
            <v xml:space="preserve">perdida del indicador 2 efectividad en la implementación del programa de auditoria para el mejoamiento de la calidad pamec </v>
          </cell>
          <cell r="F11" t="str">
            <v xml:space="preserve">Posibilidad de perdida económica, perdida de imagen, por sanción del ente regulador debido a incumplimiento en el indicador 2: efectividad en la implementación del programa de auditoria para el mejoramiento de la calidad pamec </v>
          </cell>
          <cell r="K11"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39-RG</v>
          </cell>
          <cell r="C13" t="str">
            <v>Perdida de imagen,perdida de contratos por parte de las eps, sanciones administrativas</v>
          </cell>
          <cell r="D13" t="str">
            <v>Multa y sanciòn del ente regulador</v>
          </cell>
          <cell r="E13" t="str">
            <v>Debido a el incumplimiento en los estandares de habilitación de acuerdo a la 3100 del 2019, por falta de autoevaluación y retroalimentación de los hallazgos encontrados por parte de la oficina de calidad.</v>
          </cell>
          <cell r="F13" t="str">
            <v>Perdida de imagen,perdida de contratos por parte de las eps, sanciones administrativas, multa y sanción del ente de regulador, debido a el incumplimiento en los estandares de habilitación de acuerdo a la 3100 del 2019, por falta de autoevaluación y retroalimentación de los hallazgos encontrados por parte de la oficina de calidad.</v>
          </cell>
          <cell r="K13" t="str">
            <v>Ejecución y administración de procesos</v>
          </cell>
        </row>
        <row r="15">
          <cell r="A15" t="str">
            <v>GESTIÓN CALIDAD, SUBPROCESO GESTION AMBIENTAL: 
OBJETIVO: Asegurar la implementación y funcionamiento del sistema de gestión de calidad y del sistema obligatorio de garantía de la calidad en salud buscando satisfacer las necesidades y expectativas de las partes interesadas.</v>
          </cell>
          <cell r="B15" t="str">
            <v>41-RG</v>
          </cell>
          <cell r="C15" t="str">
            <v>Posibilidad de perdida economica</v>
          </cell>
          <cell r="D15" t="str">
            <v>sanción y/o multa del ente de control,
aumento del pesaje de los residuos biologicos</v>
          </cell>
          <cell r="E15" t="str">
            <v>inadecuada segregación de residuos</v>
          </cell>
          <cell r="F15" t="str">
            <v>Posibilidad de perdida economica,por sanción o multa del ente de control, aumento del pesaje de los residuos biológicos, debido a inadecuada segregación de residuos por parte del personal asistencial</v>
          </cell>
          <cell r="K15" t="str">
            <v>Ejecución y administración de procesos</v>
          </cell>
        </row>
        <row r="16">
          <cell r="A1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16" t="str">
            <v>42-RG</v>
          </cell>
          <cell r="C16" t="str">
            <v>Perdida de imagen 
Afectación disciplinaria</v>
          </cell>
          <cell r="D16" t="str">
            <v>Sanción del organismo de control</v>
          </cell>
          <cell r="E16" t="str">
            <v>incumplimiento del plan institucional de capacitación</v>
          </cell>
          <cell r="F16" t="str">
            <v>Posibilidad de perdida de imagen y afectación disciplinaria, por sanción del organismo de control debido a incumplimiento del plan institucional de capacitación en la ESE ISABU</v>
          </cell>
          <cell r="K16" t="str">
            <v>Usuarios, productos y 
prácticas</v>
          </cell>
        </row>
        <row r="17">
          <cell r="A17"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17" t="str">
            <v>43-RG</v>
          </cell>
          <cell r="C17" t="str">
            <v>Perdida economica</v>
          </cell>
          <cell r="D17" t="str">
            <v>Negación de reconocimiento de incapacidades</v>
          </cell>
          <cell r="E17" t="str">
            <v>Incumplimiento a requisitos de reconocimiento de incapacidades</v>
          </cell>
          <cell r="F17" t="str">
            <v>Posibilidad de afectación economica, por el no recobro del total de las incapacidades debido al no cumplimiento a los requisitos exigidos por las diferentes EPS's</v>
          </cell>
          <cell r="K17" t="str">
            <v>Ejecución y administración de procesos</v>
          </cell>
        </row>
        <row r="18">
          <cell r="A18"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18" t="str">
            <v>44-RG</v>
          </cell>
          <cell r="C18" t="str">
            <v>Perdida de imagen y reputación</v>
          </cell>
          <cell r="D18" t="str">
            <v>Sanciones de entes reguladores o demandas</v>
          </cell>
          <cell r="E18" t="str">
            <v>Incumplimiento de estandares minimos de SGSST</v>
          </cell>
          <cell r="F18" t="str">
            <v>Posibilidad de perdida de imagen y economica por sanciones de entes de control y reclamación de los involucrados debido a el incumplimiento de los estandares minimos de SGSST</v>
          </cell>
          <cell r="K18" t="str">
            <v>Ejecución y administración de procesos</v>
          </cell>
        </row>
        <row r="19">
          <cell r="A19" t="str">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19" t="str">
            <v>45-RG</v>
          </cell>
          <cell r="C19" t="str">
            <v>Afectación económica,disciplinaria, legal,de imagen</v>
          </cell>
          <cell r="D19" t="str">
            <v xml:space="preserve">sancion del ente regulador y/o de control, demanda </v>
          </cell>
          <cell r="E19" t="str">
            <v>no dar respuesta oportuna a las peticiones, quejas, reclamos en los terminos de ley</v>
          </cell>
          <cell r="F19" t="str">
            <v>Posibilidad de afectación económica, disciplinaria,legal,de imagen, por sancion del ente regulador y/o de control, demandas debido a no dar respuesta oportuna a las peticiones, quejas, reclamos en los terminos de ley en la ESE ISABU</v>
          </cell>
          <cell r="K19" t="str">
            <v>Usuarios, productos y 
prácticas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46-RG</v>
          </cell>
          <cell r="C20" t="str">
            <v>Incremento en la oportunidad y reduccion en la productividad del servicio de consulta externa especializada.</v>
          </cell>
          <cell r="D20" t="str">
            <v>Perdida de credibilidad y confianza de los usuarios, alteraciones en la oportunidad</v>
          </cell>
          <cell r="E20" t="str">
            <v>Inasistencia del personal medico especializado a la consulta programada sin aviso previo</v>
          </cell>
          <cell r="F20" t="str">
            <v>Posibilidad de perdida de credidibilidad, oportunidad y confianza de parte de los usuarios al momento de la prestacion del servicio de consulta externa especializada, derivado de la Inasistencia del personal medico especializado a la consulta programada sin aviso previo</v>
          </cell>
          <cell r="K20" t="str">
            <v>Usuarios, productos y 
prácticas</v>
          </cell>
        </row>
        <row r="23">
          <cell r="A23"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3" t="str">
            <v>49-RG</v>
          </cell>
          <cell r="C23" t="str">
            <v>Perdida economica
Perdida imagen
No cumplimiento de la mision institucional</v>
          </cell>
          <cell r="D23" t="str">
            <v>Sancion del ente regulador y glosas por parte de las EAPB</v>
          </cell>
          <cell r="E23" t="str">
            <v>Incumplimiento en las metas de la Ruta de Mantenimiento y Promocion de la Salud (RMPS)</v>
          </cell>
          <cell r="F23" t="str">
            <v>Posibilidad de perdida economica,
perdida de  imagen, no cumplimiento de la misión institucional, por multa o sanción del ente regualdor debido a no cumplimiento de las metas de la ruta de mantenimiento y promociòn de la salud (RMPS)</v>
          </cell>
          <cell r="K23" t="str">
            <v>Ejecución y administración de procesos</v>
          </cell>
        </row>
        <row r="26">
          <cell r="A26"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6" t="str">
            <v>52-RG</v>
          </cell>
          <cell r="C26" t="str">
            <v xml:space="preserve">Afectaciòn de imagen,afectaciòn de la salud fisica y psiucologica del usuario </v>
          </cell>
          <cell r="D26" t="str">
            <v>demora en la atenciòn incial de urgencias</v>
          </cell>
          <cell r="E26" t="str">
            <v>desconocimiento y falta  de adherencia al PROTOCOLO DE CLASIFICACION DE TRIAGE CODIGO: URG-PT-001 VERSION 06</v>
          </cell>
          <cell r="F26" t="str">
            <v>Posibilidad de afectación de la imagen reputacional, incumplimiento normativo y/ o sanciones ,  perdidas de recursos,  afectación en la salud del usuario por falta de adherencia al PROTOCOLO DE CLASIFICACION DE TRIAGE CODIGO: URG-PT-001 VERSION 06</v>
          </cell>
          <cell r="K26" t="str">
            <v>Ejecución y administración de procesos</v>
          </cell>
        </row>
        <row r="32">
          <cell r="A32" t="str">
            <v>GESTIÓN DE INTERNACIÓN 
OBJETIVO: Garantizar el manejo pertinente, seguro y cálido a los usuarios que requieren del servicio de hospitalización para la recuperación de su salud, con altos estándares de calidad, seguridad y humanización del servicio.</v>
          </cell>
          <cell r="B32" t="str">
            <v>58-RG</v>
          </cell>
          <cell r="C32" t="str">
            <v xml:space="preserve">Afectación reputacional o perdida económica
sanción disciplinaria
</v>
          </cell>
          <cell r="D32" t="str">
            <v>quejas de usuario
sanción del ente de control</v>
          </cell>
          <cell r="E32" t="str">
            <v xml:space="preserve">falta de seguimiento al cumplimiento del PROTOCOLO INFORMACIÓN A PACIENTES Y
FAMILIARES/ACOMPAÑANTES EN PACIENTE
HOSPITALIZADO  CODIGO: INA-PT-011 </v>
          </cell>
          <cell r="F32" t="str">
            <v xml:space="preserve">Posibilidad de afectación reputacional , perdida económica, sanción disciplinaria, por queja de usuario debido a la falta de seguimiento al cumplimiento del  PROTOCOLO INFORMACIÓN A PACIENTES Y
FAMILIARES/ACOMPAÑANTES EN PACIENTE
HOSPITALIZADO  CODIGO: INA-PT-011 </v>
          </cell>
          <cell r="K32" t="str">
            <v>Usuarios, productos y 
prácticas</v>
          </cell>
        </row>
        <row r="33">
          <cell r="A33"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v>
          </cell>
          <cell r="B33" t="str">
            <v>59-RG</v>
          </cell>
          <cell r="C33" t="str">
            <v xml:space="preserve">Perdida econòmica
</v>
          </cell>
          <cell r="D33" t="str">
            <v xml:space="preserve">barreras administrativas por parte de las EPS
fallas del usuario
</v>
          </cell>
          <cell r="E33" t="str">
            <v>no captaciòn de usuarios con orden de procedimiento quirurgico</v>
          </cell>
          <cell r="F33" t="str">
            <v>Posibilidad de perdida econòmica, afectaciòn reputacional  por falta de captaciòn y seguimiento al usuario con orden de procedimiento quirurgico, debido a falta de un proceso de comunicaciòn entre el servicio de consulta externa y el servicio de cirugia</v>
          </cell>
          <cell r="K33" t="str">
            <v>Ejecución y administración de procesos</v>
          </cell>
        </row>
        <row r="35">
          <cell r="A35" t="str">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ell>
          <cell r="B35" t="str">
            <v>61-RG</v>
          </cell>
          <cell r="C35" t="str">
            <v xml:space="preserve"> Afectación de la salud y/o muerte de un usuario ,perdida económica</v>
          </cell>
          <cell r="D35" t="str">
            <v>multa y/o sanción del ente de control</v>
          </cell>
          <cell r="E35" t="str">
            <v>inadecuada  planeación  de las necesidades  de medicamentos, insumos  y dispositivos medicos   y  realización de la  solicitud de requerimiento de forma oportuna  con el fin que se gestione el proceso de adquisición y suministro de los mismos a las diferentes areas.</v>
          </cell>
          <cell r="F35" t="str">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medicos   y  realización de la  solicitud de requerimiento de forma oportuna  con el fin que se gestione el proceso de adquisición y suministro de los mismos a las diferentes areas.</v>
          </cell>
          <cell r="K35" t="str">
            <v>Ejecución y administración de procesos</v>
          </cell>
        </row>
        <row r="37">
          <cell r="A37" t="str">
            <v>APOYO DIAGNOSTICO-LABORATORIO CLINICO               OBJETIVO:  Ofrecer pruebas de laboratorio clínico, exámenes de Rx, con altos estándares de calidad, garantizando resultados seguros, confiables y oportunos para los usuarios.</v>
          </cell>
          <cell r="B37" t="str">
            <v>63-RG</v>
          </cell>
          <cell r="C37" t="str">
            <v>Afectación de imagén y  perdida  economica</v>
          </cell>
          <cell r="D37" t="str">
            <v xml:space="preserve">Sanción o multa por parte de los entes de control 
</v>
          </cell>
          <cell r="E37" t="str">
            <v xml:space="preserve">Inadecuado procesamiento de muestras desde la fase preanalitica </v>
          </cell>
          <cell r="F37" t="str">
            <v>Posibilidad de Afectación de imagén y perdida  economica con sanción o multa por parte de los entes de control  por inadecuado procesamiento de muestras desde la fase preanalitica.</v>
          </cell>
          <cell r="K37" t="str">
            <v>Ejecución y administración de procesos</v>
          </cell>
        </row>
        <row r="39">
          <cell r="A39" t="str">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9" t="str">
            <v>65-RG</v>
          </cell>
          <cell r="C39" t="str">
            <v>Afectación reputacional -diciplinaria</v>
          </cell>
          <cell r="D39" t="str">
            <v>Sanciones por organos de control y diciplinarias por las demora de las acciones de vigilancia y control  a corde con el protocolo del evento de notificación obligatoria por falta de indentificación del evento de salud pública desde la consulta médica en la ESE ISABU.</v>
          </cell>
          <cell r="E39" t="str">
            <v>No identificacion del 100% de los eventos de interes de salud publica en el area asistencial.</v>
          </cell>
          <cell r="F39" t="str">
            <v>Posibilidad de afectacion reputacional, diciplinaria por las demora de las acciones de vigilancia y control  acorde con el protocolo del evento de notificación obligatoria por no  indentificación del 100%  evento de salud pública desde la consulta médica en la ESE ISABU</v>
          </cell>
          <cell r="K39" t="str">
            <v>Ejecución y administración de procesos</v>
          </cell>
        </row>
        <row r="41">
          <cell r="A41"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41" t="str">
            <v>67-RG</v>
          </cell>
          <cell r="C41" t="str">
            <v>Perdida del biològico
Perdida econòmica
Afectaciòn reputacional</v>
          </cell>
          <cell r="D41" t="str">
            <v>Multa o sanciòn por parte del ente de control</v>
          </cell>
          <cell r="E41" t="str">
            <v>falta de adherencia a los protocolos de manejo de cadena de frio</v>
          </cell>
          <cell r="F41" t="str">
            <v xml:space="preserve"> Perdida econòmica,  por multa o sanciòn por parte del ente de control,afectaciòn reputacional, perdida del biològico, debido a falta de adhrencia a los protocolos de manejo de la cadena de frio en la ESE ISABU </v>
          </cell>
          <cell r="K41" t="str">
            <v>Ejecución y administración de procesos</v>
          </cell>
        </row>
        <row r="42">
          <cell r="A42"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42" t="str">
            <v>68-RG</v>
          </cell>
          <cell r="C42" t="str">
            <v xml:space="preserve">Perdidas economicas para insititucion  Insatisfaccion del cliente externo  </v>
          </cell>
          <cell r="D42" t="str">
            <v xml:space="preserve">Glosas por parte EPS y sanciones por entes territorial por el no cumplimiento </v>
          </cell>
          <cell r="E42" t="str">
            <v>Falta de adherencia a la Resolucion 3280 del 2018 del promocion y mantenimiento de salud y ruta materno perinatal</v>
          </cell>
          <cell r="F42" t="str">
            <v xml:space="preserve">Perdida económica por incumplimiento a metas de programas por EPS, para ejecución durante el periodo, debido a la falta de adherencia a la resolución 3280 del 2018 en la ESE ISABU.  </v>
          </cell>
          <cell r="K42" t="str">
            <v>Ejecución y administración de procesos</v>
          </cell>
        </row>
        <row r="43">
          <cell r="A43" t="str">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v>
          </cell>
          <cell r="B43" t="str">
            <v>69-RG</v>
          </cell>
          <cell r="C43" t="str">
            <v>Perdida Económica</v>
          </cell>
          <cell r="D43" t="str">
            <v>sanción de las entidades administradoras de impuestos</v>
          </cell>
          <cell r="E43" t="str">
            <v>Entrega inoportuna
inexactitud de la información</v>
          </cell>
          <cell r="F43" t="str">
            <v>Posibilidad de perdida económica por multa y/o sanción de  las entidades administradoras de impuestos debido al pago inoportuno  o inexactitud del valor pagado</v>
          </cell>
          <cell r="K43" t="str">
            <v>Ejecución y administración de procesos</v>
          </cell>
        </row>
        <row r="44">
          <cell r="A44" t="str">
            <v xml:space="preserve">GESTIÓN FINANCIERA ,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4" t="str">
            <v>70-RG</v>
          </cell>
          <cell r="C44" t="str">
            <v xml:space="preserve">Afectación reputacional y disciplinaria, </v>
          </cell>
          <cell r="D44" t="str">
            <v>Baja calificación del representante legal
sancion del ente de control</v>
          </cell>
          <cell r="E44" t="str">
            <v xml:space="preserve">entrega inoportuna de informes o inexactitud de la información </v>
          </cell>
          <cell r="F44" t="str">
            <v xml:space="preserve">Posibilidad de afectación reputacional y disciplinaria por baja calificación del representante legal, sanción del ente de control debido a entrega inoportuna de informes o inexactitud de la información </v>
          </cell>
          <cell r="K44" t="str">
            <v>Ejecución y administración de procesos</v>
          </cell>
        </row>
        <row r="45">
          <cell r="A45" t="str">
            <v>GESTION FINANCIERA,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5" t="str">
            <v>71-RG</v>
          </cell>
          <cell r="C45" t="str">
            <v>Perdida económica</v>
          </cell>
          <cell r="D45" t="str">
            <v>Sanciones organos de control</v>
          </cell>
          <cell r="E45" t="str">
            <v>Incumplimiento principio y normas presupuestales en la ordenación del gasto</v>
          </cell>
          <cell r="F45" t="str">
            <v>Posibilidad de perdida económica por sanción del ente de control, debido a Inadecuada aplicación  de los principios y normas presupuestales en la ordenación del gasto.</v>
          </cell>
          <cell r="K45" t="str">
            <v>Ejecución y administración de procesos</v>
          </cell>
        </row>
        <row r="46">
          <cell r="A46" t="str">
            <v>GESTION FINANCIERA,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6" t="str">
            <v>72-RG</v>
          </cell>
          <cell r="C46" t="str">
            <v>Perdida Económica
Procesos Disciplinarios y Sancionatorios</v>
          </cell>
          <cell r="D46" t="str">
            <v>sanción de entes de control
Detrimento de flujo de recursos para la entidad</v>
          </cell>
          <cell r="E46" t="str">
            <v>perdida de dinero recaudado en los centros de perdida de dinero recaudado en los centros de salud y unidades hospitalarias</v>
          </cell>
          <cell r="F46" t="str">
            <v>Posibilidad de perdida económica, procesos disciplinarios y sancionatorios por perdida de los recursos para el pago de obligaciones y detrimento del flujo de recursos para la entidad, debido a la perdida de dinero recaudado en los  centros de salud y unidades hospitalarias</v>
          </cell>
          <cell r="K46" t="str">
            <v>Fraude extrerno</v>
          </cell>
        </row>
        <row r="48">
          <cell r="A48" t="str">
            <v>GESTIÓN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8" t="str">
            <v>74-RG</v>
          </cell>
          <cell r="C48" t="str">
            <v>Perdida Económica</v>
          </cell>
          <cell r="D48" t="str">
            <v>Sub o sobrevaloración de costos para  la negociación de tarifas en  servicios y productos.</v>
          </cell>
          <cell r="E48" t="str">
            <v>Desviación en la toma de datos financieros.</v>
          </cell>
          <cell r="F48" t="str">
            <v>Posibilidad de pérdida económica por Sub o sobrevaloración en la estimación de costos para la negociación de tarifas en  servicios y producto debido a la  desviación en la toma de datos financieros.</v>
          </cell>
          <cell r="K48" t="str">
            <v>Ejecución y administración de procesos</v>
          </cell>
        </row>
        <row r="49">
          <cell r="A49"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9" t="str">
            <v>75-RG</v>
          </cell>
          <cell r="C49" t="str">
            <v>Perdida Económica</v>
          </cell>
          <cell r="D49" t="str">
            <v>Radicación extemporanea de la facturación generadas por concepto de venta de servicios de salud, mes a mes.</v>
          </cell>
          <cell r="E49" t="str">
            <v>Falta de controles en la revisión de  las actividades cargadas diariamente y liquidadas.  El sistema de información genera inconsistencias en la información generada en los reportes.</v>
          </cell>
          <cell r="F49" t="str">
            <v>Posibilidad de afectación económica por detrimento patrimonial en la  radicación extemporanea de la facturación generadas por concepto de venta de servicios de salud, mes a mes debido a falta de controles en la revisión de  las actividades cargadas diariamente y liquidadas por el personal de facturación, tambíén inconsistencias del sistema de información en la información generada en los reportes.</v>
          </cell>
          <cell r="K49" t="str">
            <v>Ejecución y administración de procesos</v>
          </cell>
        </row>
        <row r="50">
          <cell r="A50"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0" t="str">
            <v>76-RG</v>
          </cell>
          <cell r="C50" t="str">
            <v>Perdida Económica</v>
          </cell>
          <cell r="D50" t="str">
            <v xml:space="preserve">Cancelación del contrato de prestación de servicios del facturador, procesos fiscales y disicplinarios por órganos de control </v>
          </cell>
          <cell r="E50" t="str">
            <v xml:space="preserve">Falta de controles en la revisión de  las actividades cargadas diariamente y liquidadas.
El sistema de información genera inconsistencias en la información generada en los reportes.   
</v>
          </cell>
          <cell r="F50" t="str">
            <v>Posibilidad de afectación económica por detrimento patrimonial que conlleva a la cancelación del contrato de prestación de servicios, procesos fiscales y disciplinarios por órganos de control debido a omisión de facturar las actividades  prestadas en los diferentes centros de salud y unidades operativas generada por falta de controles  en la revisión de  las actividades cargadas diariamente y liquidadas,  tambíén inconsistencias del sistema de información en la información generada en los reportes.</v>
          </cell>
          <cell r="K50" t="str">
            <v>Ejecución y administración de procesos</v>
          </cell>
        </row>
        <row r="51">
          <cell r="A51" t="str">
            <v>GESTION FINANCIERA ,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1" t="str">
            <v>77-RG</v>
          </cell>
          <cell r="C51" t="str">
            <v>Perdida económica,desequilibrio financiero,afectación en la prestación de los servicios</v>
          </cell>
          <cell r="D51" t="str">
            <v>Bajo recaudo en las cuentas por cobrar</v>
          </cell>
          <cell r="E51" t="str">
            <v>No radicación de las cuentas a tiempo, inadecuada gestion de cuentas por cobrar y no radicación a tiempo</v>
          </cell>
          <cell r="F51" t="str">
            <v>Posibilidad de pérdida económica, desequilibrio financiero, afectación en la prestación de los servicios, por bajo recaudo en las cuentas por cobrar y no radicación a tiempo.</v>
          </cell>
          <cell r="K51" t="str">
            <v>Ejecución y administración de procesos</v>
          </cell>
        </row>
        <row r="53">
          <cell r="A53" t="str">
            <v>PROCESO GESTIÓN JURÍDICA 
OBJETIVO: Brindar la asesoría jurídica en todos los procesos legales en los cuales se involucre la institución</v>
          </cell>
          <cell r="B53" t="str">
            <v>79-RG</v>
          </cell>
          <cell r="C53" t="str">
            <v>Perdida econòmica</v>
          </cell>
          <cell r="D53" t="str">
            <v xml:space="preserve">Sanciones fiscales y disciplinarias por parte de los entes de control </v>
          </cell>
          <cell r="E53" t="str">
            <v>indebida supervisiòn contractual,falta de adherencia al Manual de contrataciòn vigente</v>
          </cell>
          <cell r="F53" t="str">
            <v>Posibilidad de Perdida econòmica por Sanciones fiscales y disciplinarias por parte de los entes de control debido a inadecuada supervisiòn contractual,falta de adherencia al Manual de contrataciòn vigente en la ESE ISABU</v>
          </cell>
          <cell r="K53" t="str">
            <v>Ejecución y administración de procesos</v>
          </cell>
        </row>
        <row r="54">
          <cell r="A54" t="str">
            <v>PROCESO GESTIÓN JURÍDICA 
OBJETIVO: Brindar la asesoría jurídica en todos los procesos legales en los cuales se involucre la institución</v>
          </cell>
          <cell r="B54" t="str">
            <v>80-RG</v>
          </cell>
          <cell r="C54" t="str">
            <v>Perdida econòmica
afectaciòn reputacional</v>
          </cell>
          <cell r="D54" t="str">
            <v xml:space="preserve">Sanciones fiscales y disciplinarias por parte de los entes de control </v>
          </cell>
          <cell r="E54" t="str">
            <v>Extemporaneidad en las respuestas a los derechos de petición,inobservancia de los terminos y procedimientos</v>
          </cell>
          <cell r="F54" t="str">
            <v>Posibilidad de perdida económica, afectación reputacional por multa y/o sanción fiscal o disciplinaria debido a Extemporaneidad en las respuestas a los derechos de petición,inobservancia de los terminos y procedimientos por parte de la Oficina jurídica en la ESE ISABU</v>
          </cell>
          <cell r="K54" t="str">
            <v>Ejecución y administración de procesos</v>
          </cell>
        </row>
        <row r="56">
          <cell r="A56" t="str">
            <v>PROCESO GESTIÓN JURÍDICA 
OBJETIVO: Brindar la asesoría jurídica en todos los procesos legales en los cuales se involucre la institución</v>
          </cell>
          <cell r="B56" t="str">
            <v>82-RG</v>
          </cell>
          <cell r="C56" t="str">
            <v>Perdida econòmica
afectaciòn reputacional</v>
          </cell>
          <cell r="D56" t="str">
            <v xml:space="preserve">Sanciones fiscales y disciplinarias por parte de los entes de control </v>
          </cell>
          <cell r="E56" t="str">
            <v>Falta de aderencia al procedimiento y en cumplimiento de la norma</v>
          </cell>
          <cell r="F56" t="str">
            <v>Perdida económica, afectación reputacional por sanciones fiscales y disciplinarias por parte de los entes de control debido a falta de reporte, reporte errado, incompleto o extemporaneo en las plataformas del SECOP I, SIA OBSERVA y SECOP II de la etapa precontractual en los procesos celebrados por la ESE ISABU</v>
          </cell>
          <cell r="K56" t="str">
            <v>Ejecución y administración de procesos</v>
          </cell>
        </row>
        <row r="57">
          <cell r="A5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57" t="str">
            <v>83-RG</v>
          </cell>
          <cell r="C57" t="str">
            <v>Perdida económica</v>
          </cell>
          <cell r="D57" t="str">
            <v>Vencimiento de insumos
solicitud de insumos inecesarios</v>
          </cell>
          <cell r="E57" t="str">
            <v>falta de adhrencia al proceso de solicitud de insumos y control de inventarios
falta de supervisión y control de inventarios de insumos por parte de los directores de zona</v>
          </cell>
          <cell r="F57" t="str">
            <v>Posibilidad de perdida económica por vencimiento de insumos o por solicitud de insumos innecesarios debido a falta de adhrencia al proceso de solicitud de insumos y control de inventarios, falta de supervisión y control de los mismos</v>
          </cell>
          <cell r="K57" t="str">
            <v>Ejecución y administración de procesos</v>
          </cell>
        </row>
        <row r="58">
          <cell r="A58"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58" t="str">
            <v>84-RG</v>
          </cell>
          <cell r="C58" t="str">
            <v>Perdida económica</v>
          </cell>
          <cell r="D58" t="str">
            <v>perdida de activos a cargo de colaboradores</v>
          </cell>
          <cell r="E58" t="str">
            <v>Falta de compromiso de los colaboradores en informar y registrar el movimiento de los activos
Falta de supervisión al contratista para que finalizado el contrato entregue los bienes a sus cargo</v>
          </cell>
          <cell r="F58" t="str">
            <v>Posibilidad de perdida econòmica por perdida de activos inventariados a cargo de los colaboradores debido a falta de adhrencia al procedimiento de manejo y control de inventarios y falta de supervisiòn del contratista para que finalizado el contrato haga entrega efectiva de los bienes a su cargo</v>
          </cell>
          <cell r="K58" t="str">
            <v>Ejecución y administración de procesos</v>
          </cell>
        </row>
        <row r="60">
          <cell r="A60" t="str">
            <v>GESTIÓN DOCUMENTAL 
OBJETIVO: Gestionar el documento con el fin de garantizar su adecuada distribución, conservación y custodia con el propósito de disponer de la información oportunamente.</v>
          </cell>
          <cell r="B60" t="str">
            <v>86-RG</v>
          </cell>
          <cell r="C60" t="str">
            <v>Pérdidas conómica, pérdida de documentos</v>
          </cell>
          <cell r="D60" t="str">
            <v>Recibir o solicitar cualquier dádiva o beneficio a nombre propio o de terceros</v>
          </cell>
          <cell r="E60" t="str">
            <v>Falta de adherencia al procedimiento de acceso a documentos e información y registro del formato</v>
          </cell>
          <cell r="F60" t="str">
            <v>Posibilidad de pérdida económica y pérdida de documentos, por recibir o solicitar cualquier dádiva o beneficio a nombre propio o de terceros, por parte del personal de apoyo en el archivo de gestión y central de la oficina, por la no adherencia al procedimiento de acceso a documentos e información y registro en el formato</v>
          </cell>
          <cell r="K60" t="str">
            <v>Ejecución y administración de procesos</v>
          </cell>
        </row>
        <row r="62">
          <cell r="A62"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62" t="str">
            <v>88-RG</v>
          </cell>
          <cell r="C62" t="str">
            <v xml:space="preserve">afectación económica y reputacional </v>
          </cell>
          <cell r="D62" t="str">
            <v>por multas y sanciones disciplinarias y fiscales</v>
          </cell>
          <cell r="E62" t="str">
            <v>debido al incumplimiento en el desarrollo del plan anual de auditorias de la vigencia</v>
          </cell>
          <cell r="F62" t="str">
            <v xml:space="preserve">Posibilidad de afectación económica y reputacional por multas y sanciones disciplinarias y fiscales, debido al incumplimiento en el desarrollo del plan anual de auditorias de la vigencia  </v>
          </cell>
          <cell r="K62" t="str">
            <v>Ejecución y administración de procesos</v>
          </cell>
        </row>
        <row r="64">
          <cell r="A64" t="str">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ell>
          <cell r="B64" t="str">
            <v>92-RG</v>
          </cell>
          <cell r="C64" t="str">
            <v>Prestación del servicio a los usuarios de las diferentes EAPB con las que se tiene contrato</v>
          </cell>
          <cell r="D64" t="str">
            <v>pérdida económica al  no registrar los servicios prestados</v>
          </cell>
          <cell r="E64" t="str">
            <v>alta de registro en el sistema de información de las actividades solicitadas a los pacientes por parte del equipo de salud en los diferentes servicios por omisión del personal incumpliendo con una obligación contractual.</v>
          </cell>
          <cell r="F64" t="str">
            <v>Posibilidad de perdidas económicas por falta de registro en el sistema de información de las actividades solicitadas a los pacientes por parte del equipo de salud en los diferentes servicios por omisión del personal incumpliendo con una obligación contractual.</v>
          </cell>
          <cell r="K64" t="str">
            <v>Ejecución y administración de procesos</v>
          </cell>
        </row>
        <row r="66">
          <cell r="A66" t="str">
            <v>APOYO DIAGNOSTICO-RADIOLOGIA                                                          OBJETIVO:  Ofrecer pruebas de laboratorio clínico, exámenes de Rx, con altos estándares de calidad, garantizando resultados seguros, confiables y oportunos para los usuarios.</v>
          </cell>
          <cell r="B66" t="str">
            <v>93-RG</v>
          </cell>
          <cell r="C66" t="str">
            <v>Afectación de imagén,perdida  economica, disciplinaria</v>
          </cell>
          <cell r="D66" t="str">
            <v xml:space="preserve">Toma de examenes mal solicitados </v>
          </cell>
          <cell r="E66" t="str">
            <v>falta de conocimiento  que permita medir la adherencia al protocolo de solicitud de examenes radiolgicos y/o de laboratorio por parte del médico tratante de la ESE ISABU</v>
          </cell>
          <cell r="F66" t="str">
            <v>Posibiidad de afectación de imagen, perdida economica y disciplinaria por la toma de examenes mal solicitados debido a la falta de conocimiento  que permita medir la adherencia al protocolo de solicitud de examenes radiolgicos y/o de laboratorio por parte del médico tratante de la ESE ISABU</v>
          </cell>
          <cell r="K66" t="str">
            <v>Ejecución y administración de procesos</v>
          </cell>
        </row>
        <row r="67">
          <cell r="A6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67" t="str">
            <v>94-RG</v>
          </cell>
          <cell r="C67" t="str">
            <v>Perdida econòmica</v>
          </cell>
          <cell r="D67" t="str">
            <v>multa o sanciòn del ente control, sobrecostos, daño en los equipos biomèdicos</v>
          </cell>
          <cell r="E67" t="str">
            <v>Falta de capacitaciòn del personal en el manejo seguro de los equuipos biomedicos, no cumplimiento del cronograma de mantenimiento de los equipos en la ESE ISABU</v>
          </cell>
          <cell r="F67" t="str">
            <v>Posibilidad de perdia econòmica, por multa o sanciòn del ente de control, sobrecostos, por daño en los equipos biomedicos, debido a falta de capacitaciòn al personal en el manejo seguro de los equipos biomèdicos y no cumplimiento del cronograma de mantenimiento de los equipos en la ESE ISABU</v>
          </cell>
          <cell r="K67" t="str">
            <v>Ejecución y administración de procesos</v>
          </cell>
        </row>
        <row r="68">
          <cell r="A68"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8" t="str">
            <v>95-RG</v>
          </cell>
          <cell r="C68" t="str">
            <v xml:space="preserve">Perdida económica,
contagio del usuario o del trabajador </v>
          </cell>
          <cell r="D68" t="str">
            <v xml:space="preserve">sanción o multa del ente de control
demanda penal
</v>
          </cell>
          <cell r="E68" t="str">
            <v>falta de elementos de protección personal y adhrencia a las normas de bioseguridad</v>
          </cell>
          <cell r="F68" t="str">
            <v>Posibilidad de perdida económica por sanción o multa del ente de control, demanda penal por contagio de un colaborador con covid-19,  debido a falta de elementos de protección personal y adhrencia a las normas de bioseguridad en la ESE ISABU</v>
          </cell>
          <cell r="K68" t="str">
            <v>Ejecución y administración de procesos</v>
          </cell>
        </row>
      </sheetData>
      <sheetData sheetId="3">
        <row r="12">
          <cell r="D12">
            <v>68</v>
          </cell>
          <cell r="E12" t="str">
            <v>Moderado</v>
          </cell>
          <cell r="F12">
            <v>0.6</v>
          </cell>
        </row>
        <row r="13">
          <cell r="D13">
            <v>1</v>
          </cell>
          <cell r="E13" t="str">
            <v xml:space="preserve">Muy baja </v>
          </cell>
          <cell r="F13">
            <v>0.2</v>
          </cell>
        </row>
        <row r="14">
          <cell r="D14">
            <v>12</v>
          </cell>
          <cell r="E14" t="str">
            <v>Baja</v>
          </cell>
          <cell r="F14">
            <v>0.4</v>
          </cell>
        </row>
        <row r="15">
          <cell r="D15">
            <v>120</v>
          </cell>
          <cell r="E15" t="str">
            <v>Moderado</v>
          </cell>
          <cell r="F15">
            <v>0.6</v>
          </cell>
        </row>
        <row r="16">
          <cell r="D16">
            <v>4</v>
          </cell>
          <cell r="E16" t="str">
            <v>Baja</v>
          </cell>
          <cell r="F16">
            <v>0.4</v>
          </cell>
        </row>
        <row r="17">
          <cell r="D17">
            <v>470</v>
          </cell>
          <cell r="E17" t="str">
            <v>Moderado</v>
          </cell>
          <cell r="F17">
            <v>0.6</v>
          </cell>
        </row>
        <row r="18">
          <cell r="D18">
            <v>7</v>
          </cell>
          <cell r="E18" t="str">
            <v>Baja</v>
          </cell>
          <cell r="F18">
            <v>0.4</v>
          </cell>
        </row>
        <row r="20">
          <cell r="D20">
            <v>2</v>
          </cell>
          <cell r="E20" t="str">
            <v xml:space="preserve">Muy baja </v>
          </cell>
          <cell r="F20">
            <v>0.2</v>
          </cell>
        </row>
        <row r="22">
          <cell r="D22">
            <v>7296</v>
          </cell>
          <cell r="E22" t="str">
            <v xml:space="preserve">Muy Alta </v>
          </cell>
          <cell r="F22">
            <v>1</v>
          </cell>
        </row>
        <row r="23">
          <cell r="D23">
            <v>13</v>
          </cell>
          <cell r="E23" t="str">
            <v>Baja</v>
          </cell>
          <cell r="F23">
            <v>0.4</v>
          </cell>
        </row>
        <row r="24">
          <cell r="D24">
            <v>30</v>
          </cell>
          <cell r="E24" t="str">
            <v>Moderado</v>
          </cell>
          <cell r="F24">
            <v>0.6</v>
          </cell>
        </row>
        <row r="25">
          <cell r="D25">
            <v>62</v>
          </cell>
          <cell r="E25" t="str">
            <v>Moderado</v>
          </cell>
          <cell r="F25">
            <v>0.6</v>
          </cell>
        </row>
        <row r="26">
          <cell r="D26">
            <v>519</v>
          </cell>
          <cell r="E26" t="str">
            <v xml:space="preserve">Alta </v>
          </cell>
          <cell r="F26">
            <v>0.8</v>
          </cell>
        </row>
        <row r="27">
          <cell r="D27">
            <v>1906</v>
          </cell>
          <cell r="E27" t="str">
            <v xml:space="preserve">Alta </v>
          </cell>
          <cell r="F27">
            <v>0.8</v>
          </cell>
        </row>
        <row r="30">
          <cell r="D30">
            <v>500</v>
          </cell>
          <cell r="E30" t="str">
            <v>Moderado</v>
          </cell>
          <cell r="F30">
            <v>0.6</v>
          </cell>
        </row>
        <row r="33">
          <cell r="D33">
            <v>37786</v>
          </cell>
          <cell r="E33" t="str">
            <v xml:space="preserve">Muy Alta </v>
          </cell>
          <cell r="F33">
            <v>1</v>
          </cell>
        </row>
        <row r="39">
          <cell r="D39">
            <v>2434</v>
          </cell>
          <cell r="E39" t="str">
            <v xml:space="preserve">Alta </v>
          </cell>
          <cell r="F39">
            <v>0.8</v>
          </cell>
        </row>
        <row r="40">
          <cell r="D40">
            <v>3907</v>
          </cell>
          <cell r="E40" t="str">
            <v xml:space="preserve">Alta </v>
          </cell>
          <cell r="F40">
            <v>0.8</v>
          </cell>
        </row>
        <row r="42">
          <cell r="D42">
            <v>120510</v>
          </cell>
          <cell r="E42" t="str">
            <v xml:space="preserve">Muy Alta </v>
          </cell>
          <cell r="F42">
            <v>1</v>
          </cell>
        </row>
        <row r="44">
          <cell r="D44">
            <v>506352</v>
          </cell>
          <cell r="E44" t="str">
            <v xml:space="preserve">Muy Alta </v>
          </cell>
          <cell r="F44">
            <v>1</v>
          </cell>
        </row>
        <row r="46">
          <cell r="D46">
            <v>5</v>
          </cell>
          <cell r="E46" t="str">
            <v>Baja</v>
          </cell>
          <cell r="F46">
            <v>0.4</v>
          </cell>
        </row>
        <row r="48">
          <cell r="D48">
            <v>676</v>
          </cell>
          <cell r="E48" t="str">
            <v xml:space="preserve">Alta </v>
          </cell>
          <cell r="F48">
            <v>0.8</v>
          </cell>
        </row>
        <row r="49">
          <cell r="D49">
            <v>26</v>
          </cell>
          <cell r="E49" t="str">
            <v>Moderado</v>
          </cell>
          <cell r="F49">
            <v>0.6</v>
          </cell>
        </row>
        <row r="50">
          <cell r="D50">
            <v>25</v>
          </cell>
          <cell r="E50" t="str">
            <v>Moderado</v>
          </cell>
          <cell r="F50">
            <v>0.6</v>
          </cell>
        </row>
        <row r="51">
          <cell r="D51">
            <v>21</v>
          </cell>
          <cell r="E51" t="str">
            <v>Baja</v>
          </cell>
          <cell r="F51">
            <v>0.4</v>
          </cell>
        </row>
        <row r="52">
          <cell r="D52">
            <v>12</v>
          </cell>
          <cell r="E52" t="str">
            <v>Baja</v>
          </cell>
          <cell r="F52">
            <v>0.4</v>
          </cell>
        </row>
        <row r="53">
          <cell r="D53">
            <v>4200</v>
          </cell>
          <cell r="E53" t="str">
            <v xml:space="preserve">Alta </v>
          </cell>
          <cell r="F53">
            <v>0.8</v>
          </cell>
        </row>
        <row r="55">
          <cell r="D55">
            <v>12</v>
          </cell>
          <cell r="E55" t="str">
            <v>Baja</v>
          </cell>
          <cell r="F55">
            <v>0.4</v>
          </cell>
        </row>
        <row r="56">
          <cell r="D56">
            <v>264</v>
          </cell>
          <cell r="E56" t="str">
            <v>Moderado</v>
          </cell>
          <cell r="F56">
            <v>0.6</v>
          </cell>
        </row>
        <row r="57">
          <cell r="D57">
            <v>12</v>
          </cell>
          <cell r="E57" t="str">
            <v>Baja</v>
          </cell>
          <cell r="F57">
            <v>0.4</v>
          </cell>
        </row>
        <row r="58">
          <cell r="D58">
            <v>264</v>
          </cell>
          <cell r="E58" t="str">
            <v>Moderado</v>
          </cell>
          <cell r="F58">
            <v>0.6</v>
          </cell>
        </row>
        <row r="60">
          <cell r="D60">
            <v>2056</v>
          </cell>
          <cell r="E60" t="str">
            <v xml:space="preserve">Alta </v>
          </cell>
          <cell r="F60">
            <v>0.8</v>
          </cell>
        </row>
        <row r="61">
          <cell r="D61">
            <v>140</v>
          </cell>
          <cell r="E61" t="str">
            <v>Moderado</v>
          </cell>
          <cell r="F61">
            <v>0.6</v>
          </cell>
        </row>
        <row r="63">
          <cell r="D63">
            <v>4112</v>
          </cell>
          <cell r="E63" t="str">
            <v xml:space="preserve">Alta </v>
          </cell>
          <cell r="F63">
            <v>0.8</v>
          </cell>
        </row>
        <row r="64">
          <cell r="D64">
            <v>324</v>
          </cell>
          <cell r="E64" t="str">
            <v>Moderado</v>
          </cell>
          <cell r="F64">
            <v>0.6</v>
          </cell>
        </row>
        <row r="65">
          <cell r="D65">
            <v>1728</v>
          </cell>
          <cell r="E65" t="str">
            <v xml:space="preserve">Alta </v>
          </cell>
          <cell r="F65">
            <v>0.8</v>
          </cell>
        </row>
        <row r="67">
          <cell r="D67">
            <v>200</v>
          </cell>
          <cell r="E67" t="str">
            <v>Moderado</v>
          </cell>
          <cell r="F67">
            <v>0.6</v>
          </cell>
        </row>
        <row r="69">
          <cell r="D69">
            <v>57</v>
          </cell>
          <cell r="E69" t="str">
            <v>Moderado</v>
          </cell>
          <cell r="F69">
            <v>0.6</v>
          </cell>
        </row>
        <row r="71">
          <cell r="D71">
            <v>2000</v>
          </cell>
          <cell r="E71" t="str">
            <v xml:space="preserve">Alta </v>
          </cell>
          <cell r="F71">
            <v>0.8</v>
          </cell>
        </row>
        <row r="73">
          <cell r="D73">
            <v>37559</v>
          </cell>
          <cell r="E73" t="str">
            <v xml:space="preserve">Muy Alta </v>
          </cell>
          <cell r="F73">
            <v>1</v>
          </cell>
        </row>
        <row r="74">
          <cell r="D74">
            <v>45600</v>
          </cell>
          <cell r="E74" t="str">
            <v xml:space="preserve">Muy Alta </v>
          </cell>
          <cell r="F74">
            <v>1</v>
          </cell>
        </row>
        <row r="75">
          <cell r="D75">
            <v>198000</v>
          </cell>
          <cell r="E75" t="str">
            <v xml:space="preserve">Muy Alta </v>
          </cell>
          <cell r="F75">
            <v>1</v>
          </cell>
        </row>
      </sheetData>
      <sheetData sheetId="4">
        <row r="3">
          <cell r="X3" t="str">
            <v xml:space="preserve">Catastrófico </v>
          </cell>
          <cell r="Y3">
            <v>1</v>
          </cell>
        </row>
        <row r="4">
          <cell r="X4" t="str">
            <v>Mayor</v>
          </cell>
          <cell r="Y4">
            <v>0.8</v>
          </cell>
        </row>
        <row r="5">
          <cell r="X5" t="str">
            <v>Mayor</v>
          </cell>
          <cell r="Y5">
            <v>0.8</v>
          </cell>
        </row>
        <row r="6">
          <cell r="X6" t="str">
            <v>Mayor</v>
          </cell>
          <cell r="Y6">
            <v>0.8</v>
          </cell>
        </row>
        <row r="7">
          <cell r="X7" t="str">
            <v>Mayor</v>
          </cell>
          <cell r="Y7">
            <v>0.8</v>
          </cell>
        </row>
        <row r="8">
          <cell r="X8" t="str">
            <v xml:space="preserve">Catastrófico </v>
          </cell>
          <cell r="Y8">
            <v>1</v>
          </cell>
        </row>
        <row r="9">
          <cell r="X9" t="str">
            <v xml:space="preserve">Catastrófico </v>
          </cell>
          <cell r="Y9">
            <v>1</v>
          </cell>
        </row>
        <row r="11">
          <cell r="X11" t="str">
            <v xml:space="preserve">Catastrófico </v>
          </cell>
          <cell r="Y11">
            <v>1</v>
          </cell>
        </row>
        <row r="13">
          <cell r="X13" t="str">
            <v xml:space="preserve">Catastrófico </v>
          </cell>
          <cell r="Y13">
            <v>1</v>
          </cell>
        </row>
        <row r="14">
          <cell r="X14" t="str">
            <v>Mayor</v>
          </cell>
          <cell r="Y14">
            <v>0.8</v>
          </cell>
        </row>
        <row r="15">
          <cell r="X15" t="str">
            <v>Mayor</v>
          </cell>
          <cell r="Y15">
            <v>0.8</v>
          </cell>
        </row>
        <row r="16">
          <cell r="X16" t="str">
            <v>Mayor</v>
          </cell>
          <cell r="Y16">
            <v>0.8</v>
          </cell>
        </row>
        <row r="17">
          <cell r="X17" t="str">
            <v>Mayor</v>
          </cell>
          <cell r="Y17">
            <v>0.8</v>
          </cell>
        </row>
        <row r="18">
          <cell r="X18" t="str">
            <v>Mayor</v>
          </cell>
          <cell r="Y18">
            <v>0.8</v>
          </cell>
        </row>
        <row r="21">
          <cell r="X21" t="str">
            <v xml:space="preserve">Catastrófico </v>
          </cell>
          <cell r="Y21">
            <v>1</v>
          </cell>
        </row>
        <row r="24">
          <cell r="X24" t="str">
            <v xml:space="preserve">Catastrófico </v>
          </cell>
          <cell r="Y24">
            <v>1</v>
          </cell>
        </row>
        <row r="30">
          <cell r="X30" t="str">
            <v>Mayor</v>
          </cell>
          <cell r="Y30">
            <v>0.8</v>
          </cell>
        </row>
        <row r="31">
          <cell r="X31" t="str">
            <v>Mayor</v>
          </cell>
          <cell r="Y31">
            <v>0.8</v>
          </cell>
        </row>
        <row r="33">
          <cell r="X33" t="str">
            <v xml:space="preserve">Catastrófico </v>
          </cell>
          <cell r="Y33">
            <v>1</v>
          </cell>
        </row>
        <row r="35">
          <cell r="X35" t="str">
            <v xml:space="preserve">Catastrófico </v>
          </cell>
          <cell r="Y35">
            <v>1</v>
          </cell>
        </row>
        <row r="37">
          <cell r="X37" t="str">
            <v>Mayor</v>
          </cell>
          <cell r="Y37">
            <v>0.8</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 xml:space="preserve">Catastrófico </v>
          </cell>
          <cell r="Y44">
            <v>1</v>
          </cell>
        </row>
        <row r="46">
          <cell r="X46" t="str">
            <v>Moderado</v>
          </cell>
          <cell r="Y46">
            <v>0.6</v>
          </cell>
        </row>
        <row r="47">
          <cell r="X47" t="str">
            <v>Moderado</v>
          </cell>
          <cell r="Y47">
            <v>0.6</v>
          </cell>
        </row>
        <row r="48">
          <cell r="X48" t="str">
            <v>Mayor</v>
          </cell>
          <cell r="Y48">
            <v>0.8</v>
          </cell>
        </row>
        <row r="49">
          <cell r="X49" t="str">
            <v>Mayor</v>
          </cell>
          <cell r="Y49">
            <v>0.8</v>
          </cell>
        </row>
        <row r="51">
          <cell r="X51" t="str">
            <v>Mayor</v>
          </cell>
          <cell r="Y51">
            <v>0.8</v>
          </cell>
        </row>
        <row r="52">
          <cell r="X52" t="str">
            <v xml:space="preserve">Catastrófico </v>
          </cell>
          <cell r="Y52">
            <v>1</v>
          </cell>
        </row>
        <row r="54">
          <cell r="X54" t="str">
            <v>Mayor</v>
          </cell>
          <cell r="Y54">
            <v>0.8</v>
          </cell>
        </row>
        <row r="55">
          <cell r="X55" t="str">
            <v>Mayor</v>
          </cell>
          <cell r="Y55">
            <v>0.8</v>
          </cell>
        </row>
        <row r="56">
          <cell r="X56" t="str">
            <v>Moderado</v>
          </cell>
          <cell r="Y56">
            <v>0.6</v>
          </cell>
        </row>
        <row r="58">
          <cell r="X58" t="str">
            <v>Mayor</v>
          </cell>
          <cell r="Y58">
            <v>0.8</v>
          </cell>
        </row>
        <row r="60">
          <cell r="X60" t="str">
            <v>Mayor</v>
          </cell>
          <cell r="Y60">
            <v>0.8</v>
          </cell>
        </row>
        <row r="62">
          <cell r="X62" t="str">
            <v>Mayor</v>
          </cell>
          <cell r="Y62">
            <v>0.8</v>
          </cell>
        </row>
        <row r="64">
          <cell r="X64" t="str">
            <v xml:space="preserve">Catastrófico </v>
          </cell>
          <cell r="Y64">
            <v>1</v>
          </cell>
        </row>
        <row r="65">
          <cell r="X65" t="str">
            <v xml:space="preserve">Catastrófico </v>
          </cell>
          <cell r="Y65">
            <v>1</v>
          </cell>
        </row>
        <row r="66">
          <cell r="X66" t="str">
            <v xml:space="preserve">Catastrófico </v>
          </cell>
          <cell r="Y66">
            <v>1</v>
          </cell>
        </row>
      </sheetData>
      <sheetData sheetId="5">
        <row r="13">
          <cell r="F13" t="str">
            <v>Extremo</v>
          </cell>
        </row>
        <row r="14">
          <cell r="F14" t="str">
            <v>Alto</v>
          </cell>
        </row>
        <row r="15">
          <cell r="F15" t="str">
            <v>Alto</v>
          </cell>
        </row>
        <row r="16">
          <cell r="F16" t="str">
            <v>Alto</v>
          </cell>
        </row>
        <row r="17">
          <cell r="F17" t="str">
            <v>Alto</v>
          </cell>
        </row>
        <row r="18">
          <cell r="F18" t="str">
            <v>Extremo</v>
          </cell>
        </row>
        <row r="19">
          <cell r="F19" t="str">
            <v>Extremo</v>
          </cell>
        </row>
        <row r="21">
          <cell r="F21" t="str">
            <v>Extremo</v>
          </cell>
        </row>
        <row r="23">
          <cell r="F23" t="str">
            <v>Extremo</v>
          </cell>
        </row>
        <row r="24">
          <cell r="F24" t="str">
            <v>Alto</v>
          </cell>
        </row>
        <row r="25">
          <cell r="F25" t="str">
            <v>Alto</v>
          </cell>
        </row>
        <row r="26">
          <cell r="F26" t="str">
            <v>Alto</v>
          </cell>
        </row>
        <row r="27">
          <cell r="F27" t="str">
            <v>Alto</v>
          </cell>
        </row>
        <row r="28">
          <cell r="F28" t="str">
            <v>Alto</v>
          </cell>
        </row>
        <row r="31">
          <cell r="F31" t="str">
            <v>Extremo</v>
          </cell>
        </row>
        <row r="34">
          <cell r="F34" t="str">
            <v>Extremo</v>
          </cell>
        </row>
        <row r="40">
          <cell r="F40" t="str">
            <v>Alto</v>
          </cell>
        </row>
        <row r="41">
          <cell r="F41" t="str">
            <v>Alto</v>
          </cell>
        </row>
        <row r="43">
          <cell r="F43" t="str">
            <v>Extremo</v>
          </cell>
        </row>
        <row r="45">
          <cell r="F45" t="str">
            <v>Extremo</v>
          </cell>
        </row>
        <row r="47">
          <cell r="F47" t="str">
            <v>Alto</v>
          </cell>
        </row>
        <row r="49">
          <cell r="F49" t="str">
            <v>Extremo</v>
          </cell>
        </row>
        <row r="50">
          <cell r="F50" t="str">
            <v>Extremo</v>
          </cell>
        </row>
        <row r="51">
          <cell r="F51" t="str">
            <v>Alto</v>
          </cell>
        </row>
        <row r="52">
          <cell r="F52" t="str">
            <v>Alto</v>
          </cell>
        </row>
        <row r="53">
          <cell r="F53" t="str">
            <v>Alto</v>
          </cell>
        </row>
        <row r="54">
          <cell r="F54" t="str">
            <v>Extremo</v>
          </cell>
        </row>
        <row r="56">
          <cell r="F56" t="str">
            <v>Moderado</v>
          </cell>
        </row>
        <row r="57">
          <cell r="F57" t="str">
            <v>Moderado</v>
          </cell>
        </row>
        <row r="58">
          <cell r="F58" t="str">
            <v>Alto</v>
          </cell>
        </row>
        <row r="59">
          <cell r="F59" t="str">
            <v>Alto</v>
          </cell>
        </row>
        <row r="61">
          <cell r="F61" t="str">
            <v>Alto</v>
          </cell>
        </row>
        <row r="62">
          <cell r="F62" t="str">
            <v>Extremo</v>
          </cell>
        </row>
        <row r="64">
          <cell r="F64" t="str">
            <v>Alto</v>
          </cell>
        </row>
        <row r="65">
          <cell r="F65" t="str">
            <v>Alto</v>
          </cell>
        </row>
        <row r="66">
          <cell r="F66" t="str">
            <v>Alto</v>
          </cell>
        </row>
        <row r="68">
          <cell r="F68" t="str">
            <v>Alto</v>
          </cell>
        </row>
        <row r="70">
          <cell r="F70" t="str">
            <v>Alto</v>
          </cell>
        </row>
        <row r="72">
          <cell r="F72" t="str">
            <v>Alto</v>
          </cell>
        </row>
        <row r="74">
          <cell r="F74" t="str">
            <v>Extremo</v>
          </cell>
        </row>
        <row r="75">
          <cell r="F75" t="str">
            <v>Extremo</v>
          </cell>
        </row>
        <row r="76">
          <cell r="F76" t="str">
            <v>Extremo</v>
          </cell>
        </row>
      </sheetData>
      <sheetData sheetId="6">
        <row r="25">
          <cell r="D25" t="str">
            <v>La profesional especializado de Planeación realizará consolidación de los resultados del seguimiento realizado por el líder responsable de la medición de cada indicador y reportará los resultados al jefe de la Oficina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el seguimiento de los indicadores de gestión en el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 xml:space="preserve">El profesional  apoyo al proceso del PAAC asesora a todos los líderes de procesos en la construcción del mapa de riesgos de corrupción, aplica encuestas a la ciudadanía y funcionarios para la construcción  y consolidadición de todos los componentes del PAAC, </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El Jefe de la Oficina de Planeación revisa el PAAC y lleva al comité de CIGD para la aprobación y realiza publicación en la página web a 31 de enero de cada vigencia.</v>
          </cell>
          <cell r="E28" t="str">
            <v>Preventivo</v>
          </cell>
          <cell r="G28" t="str">
            <v xml:space="preserve">Manual </v>
          </cell>
          <cell r="I28">
            <v>0.4</v>
          </cell>
          <cell r="J28" t="str">
            <v xml:space="preserve">Documentado </v>
          </cell>
          <cell r="K28" t="str">
            <v xml:space="preserve">Aleatoria </v>
          </cell>
          <cell r="L28" t="str">
            <v xml:space="preserve">Con Registro </v>
          </cell>
          <cell r="M28" t="str">
            <v>X</v>
          </cell>
          <cell r="N28" t="str">
            <v>-</v>
          </cell>
        </row>
        <row r="29">
          <cell r="D29" t="str">
            <v>La profesional Especializado de planeación realizará monitoreo trimestral al cumplimiento de las acciones establecidas en el plan de trabajo de MIPG del periodo establecido.</v>
          </cell>
          <cell r="E29" t="str">
            <v>Preventivo</v>
          </cell>
          <cell r="G29" t="str">
            <v xml:space="preserve">Manual </v>
          </cell>
          <cell r="I29">
            <v>0.5</v>
          </cell>
          <cell r="J29" t="str">
            <v xml:space="preserve">Documentado </v>
          </cell>
          <cell r="K29" t="str">
            <v xml:space="preserve">Continua </v>
          </cell>
          <cell r="L29" t="str">
            <v xml:space="preserve">Con Registro </v>
          </cell>
          <cell r="M29" t="str">
            <v>X</v>
          </cell>
          <cell r="N29" t="str">
            <v>-</v>
          </cell>
        </row>
        <row r="30">
          <cell r="D30" t="str">
            <v xml:space="preserve">El Jefe de la Oficina de Planeación junto con la  profesional Especializada de planeación realizan seguimiento del Plan de trabajo de MIPG de forma trimestral a través del comité CIGD. </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El líder de comunicaciones  enviara un correo recordando la importancia de las publicaciones a tiempo en las fechas establecidas de acuerdo a la matriz de registro de publicaciones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El jefe de la oficina asesora de planeación presenta de forma trimestral  informe de seguimiento a las publicaciones verificadas con el formato matriz de registro de publicaciones al CIGD</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Crear el documento procedimiento de formulación, elaboración a proyectos orientados al fortalecimiento asociado a la prestación de servicios de salud</v>
          </cell>
          <cell r="E33" t="str">
            <v>Preventivo</v>
          </cell>
          <cell r="G33" t="str">
            <v xml:space="preserve">Manual </v>
          </cell>
          <cell r="I33">
            <v>0.4</v>
          </cell>
          <cell r="J33" t="str">
            <v xml:space="preserve">Sin Documentar </v>
          </cell>
          <cell r="K33" t="str">
            <v xml:space="preserve">Aleatoria </v>
          </cell>
          <cell r="L33" t="str">
            <v>Sin Registro</v>
          </cell>
          <cell r="M33" t="str">
            <v>X</v>
          </cell>
          <cell r="N33" t="str">
            <v>-</v>
          </cell>
        </row>
        <row r="34">
          <cell r="D34" t="str">
            <v>Socializar ante el comité primario de la oficina asesora de planeación y enviar su respectiva evidencia de aprobación (acta, planilla) a la oficina asesora de calidad mediante correo electrónico para su codificación.</v>
          </cell>
          <cell r="E34" t="str">
            <v>Preventivo</v>
          </cell>
          <cell r="G34" t="str">
            <v xml:space="preserve">Manual </v>
          </cell>
          <cell r="I34">
            <v>0.4</v>
          </cell>
          <cell r="J34" t="str">
            <v xml:space="preserve">Sin Documentar </v>
          </cell>
          <cell r="K34" t="str">
            <v xml:space="preserve">Continua </v>
          </cell>
          <cell r="L34" t="str">
            <v>Sin Registro</v>
          </cell>
          <cell r="M34" t="str">
            <v>X</v>
          </cell>
          <cell r="N34" t="str">
            <v>-</v>
          </cell>
        </row>
        <row r="35">
          <cell r="D35" t="str">
            <v>El profesional de seguridad del paciente realizarà rondas de seguridad  del paciente a través de aplicación de listas de chequeo, de acuerdo a cronograma establecido para la vigencia 2022 en los servicios priorizados</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El comité integrador de seguridad del paciente de manera trimestral, realiza análisis de los indicadores de seguridad del paciente y planes de mejoramiento realizados por el equipo de seguridad del paciente, los cuales quedaran en las respectivas actas del Comité Integrador.</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profesional de la oficina de calidad realizará presentación de avance del Pamec de manera semestral en el comité CIGD con el fin de tomar decisiones para su cumplimiento.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profesional de calidad encargado de la implementación del Pamec realizará tres seguimientos a los lideres del proceso responsables de plan de acción Pamec  los cuales quedan consignados en actas y a través de los grupos primarios los lideres presentaran los avances del cumplimiento al Pamec los cuales se evidencian en las actas de grupo primario de manera trimestral</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41">
          <cell r="D41" t="str">
            <v>EL profesional asignado a habilitaciòn realizarà autoevaluación  a través de aplicación de lista de chequeo y se generará un  informe derivado de la verificación del cumplimiento de la resolución 3100 en las sedes priorizadas de acuerdo a Cronograma establecido por la oficina de calidad.</v>
          </cell>
          <cell r="E41" t="str">
            <v>Preventivo</v>
          </cell>
          <cell r="G41" t="str">
            <v xml:space="preserve">Manual </v>
          </cell>
          <cell r="I41">
            <v>0.4</v>
          </cell>
          <cell r="J41" t="str">
            <v xml:space="preserve">Documentado </v>
          </cell>
          <cell r="K41" t="str">
            <v xml:space="preserve">Continua </v>
          </cell>
          <cell r="L41" t="str">
            <v xml:space="preserve">Con Registro </v>
          </cell>
          <cell r="M41" t="str">
            <v>X</v>
          </cell>
          <cell r="N41" t="str">
            <v>-</v>
          </cell>
        </row>
        <row r="42">
          <cell r="D42" t="str">
            <v>Realizar seguimiento anual a través del formato plan de mejoramiento habilitación, al cumplimiento de los planes de mejoramiento derivados de la autoevaluación realizada a las sedes y servicios de la ESE ISABU para dar cumplimiento a la resoluciòn 3100 del 2019 de acuerdo a cronograma establecido por la oficina de calidad</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5">
          <cell r="D45" t="str">
            <v>La ingeniera ambiental realiza auditorias de acuerdo a cronograma establecido a la adherencia al Plan de gestión integral de residuos hospitalarios y similares PGIRHS</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profesional de talento humano consolidará y proyectará el cronograma anual de capacitaciones  en el mes de enero, de acuerdo a las necesidades de capacitación de las diferentes areas .</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El profesional de talento humano realizará seguimiento mensual al desarrollo del cronograma anual de capacitación a través de la solicitud de evidencias  y la confrontación ocn el cronograma y la medición de cobertura con planilla de asistencia</v>
          </cell>
          <cell r="E47" t="str">
            <v xml:space="preserve">Detectivo </v>
          </cell>
          <cell r="G47" t="str">
            <v xml:space="preserve">Manual </v>
          </cell>
          <cell r="I47">
            <v>0.3</v>
          </cell>
          <cell r="J47" t="str">
            <v xml:space="preserve">Documentado </v>
          </cell>
          <cell r="K47" t="str">
            <v xml:space="preserve">Continua </v>
          </cell>
          <cell r="L47" t="str">
            <v xml:space="preserve">Con Registro </v>
          </cell>
          <cell r="M47" t="str">
            <v>X</v>
          </cell>
          <cell r="N47" t="str">
            <v>-</v>
          </cell>
        </row>
        <row r="48">
          <cell r="D48" t="str">
            <v>El profesional de nomina expedira comunicación en la cual se expongan los docuemtnos requeridos para el recobro de las incapacidades de EPS</v>
          </cell>
          <cell r="E48" t="str">
            <v>Preventivo</v>
          </cell>
          <cell r="G48" t="str">
            <v xml:space="preserve">Manual </v>
          </cell>
          <cell r="I48">
            <v>0.4</v>
          </cell>
          <cell r="J48" t="str">
            <v xml:space="preserve">Documentado </v>
          </cell>
          <cell r="K48" t="str">
            <v xml:space="preserve">Aleatoria </v>
          </cell>
          <cell r="L48" t="str">
            <v xml:space="preserve">Con Registro </v>
          </cell>
          <cell r="M48" t="str">
            <v>X</v>
          </cell>
          <cell r="N48" t="str">
            <v>-</v>
          </cell>
        </row>
        <row r="49">
          <cell r="D49" t="str">
            <v>El profesional de nomina llevara un registro de las incapacidades recibidas y cuales han sido recobradas con exito</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El profesional de SST realizará un cronograma y lista de verificación para dar cumplimiento al Sistema de Gestión de Seguridad y Salud en el Trabajo</v>
          </cell>
          <cell r="E50" t="str">
            <v>Preventivo</v>
          </cell>
          <cell r="G50" t="str">
            <v xml:space="preserve">Manual </v>
          </cell>
          <cell r="I50">
            <v>0.4</v>
          </cell>
          <cell r="J50" t="str">
            <v xml:space="preserve">Documentado </v>
          </cell>
          <cell r="K50" t="str">
            <v xml:space="preserve">Aleatoria </v>
          </cell>
          <cell r="L50" t="str">
            <v xml:space="preserve">Con Registro </v>
          </cell>
          <cell r="M50" t="str">
            <v>X</v>
          </cell>
          <cell r="N50" t="str">
            <v>-</v>
          </cell>
        </row>
        <row r="51">
          <cell r="D51" t="str">
            <v>El profesional de SST realizará proceso de auditoria interna con el fin de identificar los estandares minimos de SGSST</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El profesional de atención al usuario realiza seguimento diario al modulo de panacea de pqrs revisando las alertas que el modulo genera, así mismo realiza seguimiento y consolidación mensual de las pqrsf.</v>
          </cell>
          <cell r="E52" t="str">
            <v>Preventivo</v>
          </cell>
          <cell r="G52" t="str">
            <v>Automático</v>
          </cell>
          <cell r="I52">
            <v>0.5</v>
          </cell>
          <cell r="J52" t="str">
            <v xml:space="preserve">Documentado </v>
          </cell>
          <cell r="K52" t="str">
            <v xml:space="preserve">Continua </v>
          </cell>
          <cell r="L52" t="str">
            <v xml:space="preserve">Con Registro </v>
          </cell>
          <cell r="M52" t="str">
            <v>X</v>
          </cell>
          <cell r="N52" t="str">
            <v>-</v>
          </cell>
        </row>
        <row r="53">
          <cell r="D53" t="str">
            <v>El profesional de atención al usuario aplicará los terminos de respuesta de acuerdo a la normatividad vigente</v>
          </cell>
          <cell r="E53" t="str">
            <v>Preventivo</v>
          </cell>
          <cell r="G53" t="str">
            <v xml:space="preserve">Manual </v>
          </cell>
          <cell r="I53">
            <v>0.4</v>
          </cell>
          <cell r="J53" t="str">
            <v xml:space="preserve">Documentado </v>
          </cell>
          <cell r="K53" t="str">
            <v xml:space="preserve">Continua </v>
          </cell>
          <cell r="L53" t="str">
            <v xml:space="preserve">Con Registro </v>
          </cell>
          <cell r="M53" t="str">
            <v>X</v>
          </cell>
          <cell r="N53" t="str">
            <v>-</v>
          </cell>
        </row>
        <row r="54">
          <cell r="D54" t="str">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ell>
          <cell r="E54" t="str">
            <v>Preventivo</v>
          </cell>
          <cell r="G54" t="str">
            <v xml:space="preserve">Manual </v>
          </cell>
          <cell r="I54">
            <v>0.4</v>
          </cell>
          <cell r="J54" t="str">
            <v xml:space="preserve">Sin Documentar </v>
          </cell>
          <cell r="K54" t="str">
            <v xml:space="preserve">Continua </v>
          </cell>
          <cell r="L54" t="str">
            <v xml:space="preserve">Con Registro </v>
          </cell>
          <cell r="M54" t="str">
            <v>X</v>
          </cell>
          <cell r="N54" t="str">
            <v>-</v>
          </cell>
        </row>
        <row r="55">
          <cell r="D55" t="str">
            <v>La lider del servicio de consulta externa realizara el repote de las eventualidades presetadas con los turnos de los especialistas a travez de correo electronico a la Direccion de las Unidades Hospitlarias, para la activacion del plan de contingencia.</v>
          </cell>
          <cell r="E55" t="str">
            <v xml:space="preserve">Detectivo </v>
          </cell>
          <cell r="G55" t="str">
            <v xml:space="preserve">Manual </v>
          </cell>
          <cell r="I55">
            <v>0.3</v>
          </cell>
          <cell r="J55" t="str">
            <v xml:space="preserve">Sin Documentar </v>
          </cell>
          <cell r="K55" t="str">
            <v xml:space="preserve">Continua </v>
          </cell>
          <cell r="L55" t="str">
            <v xml:space="preserve">Con Registro </v>
          </cell>
          <cell r="M55" t="str">
            <v>X</v>
          </cell>
          <cell r="N55" t="str">
            <v>-</v>
          </cell>
        </row>
        <row r="60">
          <cell r="D60" t="str">
            <v>Directoras tecnicas y Coordinadora de Promocion y Prevencion Organizaran jornadas de PyP, según el ciclo de vida.</v>
          </cell>
          <cell r="E60" t="str">
            <v>Preventivo</v>
          </cell>
          <cell r="G60" t="str">
            <v xml:space="preserve">Manual </v>
          </cell>
          <cell r="I60">
            <v>0.4</v>
          </cell>
          <cell r="J60" t="str">
            <v xml:space="preserve">Documentado </v>
          </cell>
          <cell r="K60" t="str">
            <v xml:space="preserve">Continua </v>
          </cell>
          <cell r="L60" t="str">
            <v xml:space="preserve">Con Registro </v>
          </cell>
          <cell r="M60" t="str">
            <v>X</v>
          </cell>
          <cell r="N60" t="str">
            <v>-</v>
          </cell>
        </row>
        <row r="61">
          <cell r="D61" t="str">
            <v>Directoras tecnicas, Coordinadora de Promocion y Prevencion y jefes de enfermeria,  Deben hacer seguimiento semanal a el cumplimiento de las actividades programadas a desarrollar de acuerdo a los diferentes ciclos de vida.</v>
          </cell>
          <cell r="E61" t="str">
            <v>Preventivo</v>
          </cell>
          <cell r="G61" t="str">
            <v xml:space="preserve">Manual </v>
          </cell>
          <cell r="I61">
            <v>0.4</v>
          </cell>
          <cell r="J61" t="str">
            <v xml:space="preserve">Documentado </v>
          </cell>
          <cell r="K61" t="str">
            <v xml:space="preserve">Continua </v>
          </cell>
          <cell r="L61" t="str">
            <v xml:space="preserve">Con Registro </v>
          </cell>
          <cell r="M61" t="str">
            <v>X</v>
          </cell>
          <cell r="N61" t="str">
            <v>-</v>
          </cell>
        </row>
        <row r="66">
          <cell r="D66" t="str">
            <v>La lider de enfermeria del servicio de urgencias y el lider coordinador del equipo  medico realizaran un informe mensual en el cual se  analizaran las desviaciones de los triages de conformidad a lo   establecido en el  PROTOCOLO DE CLASIFICACION DE TRIAGE CODIGO: URG-PT-001 VERSION 06</v>
          </cell>
          <cell r="E66" t="str">
            <v>Preventivo</v>
          </cell>
          <cell r="G66" t="str">
            <v xml:space="preserve">Manual </v>
          </cell>
          <cell r="I66">
            <v>0.4</v>
          </cell>
          <cell r="J66" t="str">
            <v xml:space="preserve">Documentado </v>
          </cell>
          <cell r="K66" t="str">
            <v xml:space="preserve">Continua </v>
          </cell>
          <cell r="L66" t="str">
            <v xml:space="preserve">Con Registro </v>
          </cell>
          <cell r="M66" t="str">
            <v>X</v>
          </cell>
          <cell r="N66" t="str">
            <v>-</v>
          </cell>
        </row>
        <row r="77">
          <cell r="D77" t="str">
            <v>Los lideres jefes de enfermeria de internacion de las unidades hospitalarias realizara informe  mensual donde se incluya la verificacion de la educacion vs egresos hospitalarios.</v>
          </cell>
          <cell r="E77" t="str">
            <v>Preventivo</v>
          </cell>
          <cell r="G77" t="str">
            <v xml:space="preserve">Manual </v>
          </cell>
          <cell r="I77">
            <v>0.4</v>
          </cell>
          <cell r="J77" t="str">
            <v xml:space="preserve">Sin Documentar </v>
          </cell>
          <cell r="K77" t="str">
            <v xml:space="preserve">Continua </v>
          </cell>
          <cell r="L77" t="str">
            <v xml:space="preserve">Con Registro </v>
          </cell>
          <cell r="M77" t="str">
            <v>X</v>
          </cell>
          <cell r="N77" t="str">
            <v>-</v>
          </cell>
        </row>
        <row r="78">
          <cell r="D78" t="str">
            <v>La jefe líder del proceso cirugía realiza seguimiento semanal telefónico mediante el diligenciamiento del formato seguimiento programación quirúrgica de los pacientes con orden de cirugía registrados en el drive de consulta externa con el fin de captar los pacientes y agilizar el proceso de programación quirúrgica.</v>
          </cell>
          <cell r="E78" t="str">
            <v>Preventivo</v>
          </cell>
          <cell r="G78" t="str">
            <v xml:space="preserve">Manual </v>
          </cell>
          <cell r="I78">
            <v>0.4</v>
          </cell>
          <cell r="J78" t="str">
            <v xml:space="preserve">Documentado </v>
          </cell>
          <cell r="K78" t="str">
            <v xml:space="preserve">Continua </v>
          </cell>
          <cell r="L78" t="str">
            <v xml:space="preserve">Con Registro </v>
          </cell>
          <cell r="M78" t="str">
            <v>X</v>
          </cell>
          <cell r="N78" t="str">
            <v>-</v>
          </cell>
        </row>
        <row r="79">
          <cell r="D79" t="str">
            <v>La jefa líder del proceso de cirugía aplica la Ruta de captación de pacientes de programación quirúrgica.</v>
          </cell>
          <cell r="E79" t="str">
            <v xml:space="preserve">Detectivo </v>
          </cell>
          <cell r="G79" t="str">
            <v xml:space="preserve">Manual </v>
          </cell>
          <cell r="I79">
            <v>0.3</v>
          </cell>
          <cell r="J79" t="str">
            <v xml:space="preserve">Sin Documentar </v>
          </cell>
          <cell r="K79" t="str">
            <v xml:space="preserve">Continua </v>
          </cell>
          <cell r="L79" t="str">
            <v>Sin Registro</v>
          </cell>
          <cell r="M79" t="str">
            <v>X</v>
          </cell>
          <cell r="N79" t="str">
            <v>-</v>
          </cell>
        </row>
        <row r="82">
          <cell r="D82" t="str">
            <v>La lider de farmacia realiza un control mensual de inventarios realizando crucee con la información del sistema institucional PANACEA y los registra en el formato de aquisiión de medicamentos y dispositivos medicos con el fin de repotar la necesidad de compra.</v>
          </cell>
          <cell r="E82" t="str">
            <v>Preventivo</v>
          </cell>
          <cell r="G82" t="str">
            <v xml:space="preserve">Manual </v>
          </cell>
          <cell r="I82">
            <v>0.4</v>
          </cell>
          <cell r="J82" t="str">
            <v xml:space="preserve">Documentado </v>
          </cell>
          <cell r="K82" t="str">
            <v xml:space="preserve">Continua </v>
          </cell>
          <cell r="L82" t="str">
            <v xml:space="preserve">Con Registro </v>
          </cell>
          <cell r="M82" t="str">
            <v>X</v>
          </cell>
          <cell r="N82" t="str">
            <v>-</v>
          </cell>
        </row>
        <row r="83">
          <cell r="D83" t="str">
            <v>La lider de farmacia verificara mensualmente  a traves de los formatos de solicitud de pedidos de medicamentos y dispositios medicos por proveedor  la disponibilidad o no de los insumos solicitados por la institución para la operatividad, informando el resultado a la subgerencia cientifia vía correo electronico, para la toma de decisiones.</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6">
          <cell r="D86" t="str">
            <v>El  lider del laboratorio,  realiza proceso de induccion y reinduccion al personal del laboratoreio clinico,  de forma mensual, la cual se evidencia con las certificacines de las capacitaciones.</v>
          </cell>
          <cell r="E86" t="str">
            <v>Preventivo</v>
          </cell>
          <cell r="G86" t="str">
            <v xml:space="preserve">Manual </v>
          </cell>
          <cell r="I86">
            <v>0.4</v>
          </cell>
          <cell r="J86" t="str">
            <v xml:space="preserve">Documentado </v>
          </cell>
          <cell r="K86" t="str">
            <v xml:space="preserve">Continua </v>
          </cell>
          <cell r="L86" t="str">
            <v xml:space="preserve">Con Registro </v>
          </cell>
          <cell r="M86" t="str">
            <v>X</v>
          </cell>
          <cell r="N86" t="str">
            <v>-</v>
          </cell>
        </row>
        <row r="87">
          <cell r="D87" t="str">
            <v>El  lider de laboratorio realiza una supervision mensual, de las graficas de calidad emitidas por cada unos de los equipos analiticos con que cuenta el laboratio clinico,  la cual sera evidenciada en las actas de grupos primarios.</v>
          </cell>
          <cell r="E87" t="str">
            <v xml:space="preserve">Detectivo </v>
          </cell>
          <cell r="G87" t="str">
            <v xml:space="preserve">Manual </v>
          </cell>
          <cell r="I87">
            <v>0.3</v>
          </cell>
          <cell r="J87" t="str">
            <v xml:space="preserve">Documentado </v>
          </cell>
          <cell r="K87" t="str">
            <v xml:space="preserve">Continua </v>
          </cell>
          <cell r="L87" t="str">
            <v xml:space="preserve">Con Registro </v>
          </cell>
          <cell r="M87" t="str">
            <v>X</v>
          </cell>
          <cell r="N87" t="str">
            <v>-</v>
          </cell>
        </row>
        <row r="90">
          <cell r="D90"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90" t="str">
            <v xml:space="preserve">Detectivo </v>
          </cell>
          <cell r="G90" t="str">
            <v xml:space="preserve">Manual </v>
          </cell>
          <cell r="I90">
            <v>0.3</v>
          </cell>
          <cell r="J90" t="str">
            <v xml:space="preserve">Documentado </v>
          </cell>
          <cell r="K90" t="str">
            <v xml:space="preserve">Continua </v>
          </cell>
          <cell r="L90" t="str">
            <v xml:space="preserve">Con Registro </v>
          </cell>
          <cell r="M90" t="str">
            <v>X</v>
          </cell>
          <cell r="N90" t="str">
            <v>-</v>
          </cell>
        </row>
        <row r="93">
          <cell r="D93" t="str">
            <v>La Coordinadora PAI realiza auditoria según cronograma donde se preste el servicio, verificando el control de la cadena de frio, a traves de aplicaciòn de lista de chequeo generando un informe de anàlisis de los resultados.</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La coordinadora de Promocion y prevencion relizara seguimiento a las actividades realizadas mensualmente por rips y por eps de los cumplimiento generando informe de seguimiento y analisis de las estimaciones o metas por EPS.</v>
          </cell>
          <cell r="E94" t="str">
            <v xml:space="preserve">Detectivo </v>
          </cell>
          <cell r="G94" t="str">
            <v xml:space="preserve">Manual </v>
          </cell>
          <cell r="I94">
            <v>0.3</v>
          </cell>
          <cell r="J94" t="str">
            <v xml:space="preserve">Documentado </v>
          </cell>
          <cell r="K94" t="str">
            <v xml:space="preserve">Continua </v>
          </cell>
          <cell r="L94" t="str">
            <v xml:space="preserve">Con Registro </v>
          </cell>
          <cell r="M94" t="str">
            <v>X</v>
          </cell>
          <cell r="N94" t="str">
            <v>-</v>
          </cell>
        </row>
        <row r="95">
          <cell r="D95" t="str">
            <v xml:space="preserve">ACCION: El contador revisa el calendario tributario y socializa a tesoreria  de forma anual mediante correo electronico, enviando recordatorios mensuales mediante correo electronico de las fechas de vencimiento.
RESPONSABLE:Contador
PERIODICIDAD: Anual
ENTREGABLE: Programacion de los pagos tributarios..
</v>
          </cell>
          <cell r="E95" t="str">
            <v xml:space="preserve">Detectivo </v>
          </cell>
          <cell r="G95" t="str">
            <v xml:space="preserve">Manual </v>
          </cell>
          <cell r="I95">
            <v>0.3</v>
          </cell>
          <cell r="J95" t="str">
            <v xml:space="preserve">Documentado </v>
          </cell>
          <cell r="K95" t="str">
            <v xml:space="preserve">Continua </v>
          </cell>
          <cell r="L95" t="str">
            <v xml:space="preserve">Con Registro </v>
          </cell>
          <cell r="M95" t="str">
            <v>X</v>
          </cell>
          <cell r="N95" t="str">
            <v>-</v>
          </cell>
        </row>
        <row r="96">
          <cell r="D96" t="str">
            <v xml:space="preserve"> El tesorero recuerda al contador mediante correo electrónico enviar el formulario diligenciado y listos para pago un día hábil antes del pago según fechas calendario tributario.
RESPONSABLE: Tesorero
PERIODICIDAD: Mensual
ENTREGABLE: Programacion de los pagos tributarios</v>
          </cell>
          <cell r="E96" t="str">
            <v xml:space="preserve">Detectivo </v>
          </cell>
          <cell r="G96" t="str">
            <v xml:space="preserve">Manual </v>
          </cell>
          <cell r="I96">
            <v>0.3</v>
          </cell>
          <cell r="J96" t="str">
            <v xml:space="preserve">Documentado </v>
          </cell>
          <cell r="K96" t="str">
            <v xml:space="preserve">Continua </v>
          </cell>
          <cell r="L96" t="str">
            <v xml:space="preserve">Con Registro </v>
          </cell>
          <cell r="M96" t="str">
            <v>X</v>
          </cell>
          <cell r="N96" t="str">
            <v>-</v>
          </cell>
        </row>
        <row r="97">
          <cell r="D97" t="str">
            <v>ACCION:El  sub gerente administrativo recuerda vía correo electrónico de forma trimestral las fechas  de las resoluciones de los los diferentes reportes, 2193 del ministerio de salud, resoluciones de la contaduría general de la nación y resolución de la superintendencia nacional de salud circular 016
RESPONSABLE:  sub gerente administrativo
PERIODICIDAD: trimerstral
ENTREGABLE: Correos electrónicos</v>
          </cell>
          <cell r="E97" t="str">
            <v xml:space="preserve">Detectivo </v>
          </cell>
          <cell r="G97" t="str">
            <v xml:space="preserve">Manual </v>
          </cell>
          <cell r="I97">
            <v>0.4</v>
          </cell>
          <cell r="J97" t="str">
            <v xml:space="preserve">Documentado </v>
          </cell>
          <cell r="K97" t="str">
            <v xml:space="preserve">Continua </v>
          </cell>
          <cell r="L97" t="str">
            <v xml:space="preserve">Con Registro </v>
          </cell>
          <cell r="M97" t="str">
            <v>X</v>
          </cell>
          <cell r="N97" t="str">
            <v>-</v>
          </cell>
        </row>
        <row r="98">
          <cell r="D98" t="str">
            <v>El  sub gerente administrativo, junto a la profesional de presupuesto realizan análisis de la ejecución presupuestal vs modulo presupuesto de panacea con el fin de dar cumplimiento a la ejecución presupuestal de gasto mensual, evidenciado mediante archivo de Excel.</v>
          </cell>
          <cell r="E98" t="str">
            <v>Preventivo</v>
          </cell>
          <cell r="G98" t="str">
            <v xml:space="preserve">Manual </v>
          </cell>
          <cell r="I98">
            <v>0.4</v>
          </cell>
          <cell r="J98" t="str">
            <v xml:space="preserve">Documentado </v>
          </cell>
          <cell r="K98" t="str">
            <v xml:space="preserve">Continua </v>
          </cell>
          <cell r="L98" t="str">
            <v xml:space="preserve">Con Registro </v>
          </cell>
          <cell r="M98" t="str">
            <v>X</v>
          </cell>
          <cell r="N98" t="str">
            <v>-</v>
          </cell>
        </row>
        <row r="99">
          <cell r="D99" t="str">
            <v>Accion: El apoyo Administrativo revisa la caja en el sistema panacea para confrontarlo frente al efectivo recaudado de forma semanal dejando como evidencia las planillas del recorrido y el acta de verificación.
Responsable: Tesorero
periodicidad: Semanal
entregale:Reporte de Recibos de Caja del sistema Panacea y acta.</v>
          </cell>
          <cell r="E99" t="str">
            <v xml:space="preserve">Detectivo </v>
          </cell>
          <cell r="G99" t="str">
            <v xml:space="preserve">Manual </v>
          </cell>
          <cell r="I99">
            <v>0.3</v>
          </cell>
          <cell r="J99" t="str">
            <v xml:space="preserve">Documentado </v>
          </cell>
          <cell r="K99" t="str">
            <v xml:space="preserve">Continua </v>
          </cell>
          <cell r="L99" t="str">
            <v xml:space="preserve">Con Registro </v>
          </cell>
          <cell r="M99" t="str">
            <v>X</v>
          </cell>
          <cell r="N99" t="str">
            <v>-</v>
          </cell>
        </row>
        <row r="102">
          <cell r="D102" t="str">
            <v>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ell>
          <cell r="E102" t="str">
            <v xml:space="preserve">Detectivo </v>
          </cell>
          <cell r="G102" t="str">
            <v xml:space="preserve">Manual </v>
          </cell>
          <cell r="I102">
            <v>0.3</v>
          </cell>
          <cell r="J102" t="str">
            <v xml:space="preserve">Sin Documentar </v>
          </cell>
          <cell r="K102" t="str">
            <v xml:space="preserve">Continua </v>
          </cell>
          <cell r="L102" t="str">
            <v xml:space="preserve">Con Registro </v>
          </cell>
          <cell r="M102" t="str">
            <v>X</v>
          </cell>
          <cell r="N102" t="str">
            <v>-</v>
          </cell>
        </row>
        <row r="103">
          <cell r="D103" t="str">
            <v>Accion:La coordinadora de facturación realiza revision quincenal de la facturación generada vs la facturacion preradicada
responsable:contratista facturacion
periodicidad:quincenal
entregable:acta de conciliacion</v>
          </cell>
          <cell r="E103" t="str">
            <v xml:space="preserve">Detectivo </v>
          </cell>
          <cell r="G103" t="str">
            <v xml:space="preserve">Manual </v>
          </cell>
          <cell r="I103">
            <v>0.3</v>
          </cell>
          <cell r="J103" t="str">
            <v xml:space="preserve">Documentado </v>
          </cell>
          <cell r="K103" t="str">
            <v xml:space="preserve">Continua </v>
          </cell>
          <cell r="L103" t="str">
            <v xml:space="preserve">Con Registro </v>
          </cell>
          <cell r="M103" t="str">
            <v>X</v>
          </cell>
          <cell r="N103" t="str">
            <v>-</v>
          </cell>
        </row>
        <row r="104">
          <cell r="D104" t="str">
            <v>Accion:La coordinadora de facturación  realiza revision de las cuentas preradicadas y devueltas para corrección
responsable:contratista facturacion
periodicidad:quincenal
entregable:acta de conciliacion</v>
          </cell>
          <cell r="E104" t="str">
            <v xml:space="preserve">Detectivo </v>
          </cell>
          <cell r="G104" t="str">
            <v xml:space="preserve">Manual </v>
          </cell>
          <cell r="I104">
            <v>0.3</v>
          </cell>
          <cell r="J104" t="str">
            <v xml:space="preserve">Documentado </v>
          </cell>
          <cell r="K104" t="str">
            <v xml:space="preserve">Continua </v>
          </cell>
          <cell r="L104" t="str">
            <v xml:space="preserve">Con Registro </v>
          </cell>
          <cell r="M104" t="str">
            <v>X</v>
          </cell>
          <cell r="N104" t="str">
            <v>-</v>
          </cell>
        </row>
        <row r="105">
          <cell r="D105" t="str">
            <v>Accion:Revisión de los cargos pendientes facturar (atenciones realizadas) realizados durante el mes.
responsable:contratista facturacion
periodicidad:mensual
entregable:acta de conciliacion</v>
          </cell>
          <cell r="E105" t="str">
            <v xml:space="preserve">Detectivo </v>
          </cell>
          <cell r="G105" t="str">
            <v xml:space="preserve">Manual </v>
          </cell>
          <cell r="I105">
            <v>0.3</v>
          </cell>
          <cell r="J105" t="str">
            <v xml:space="preserve">Documentado </v>
          </cell>
          <cell r="K105" t="str">
            <v xml:space="preserve">Continua </v>
          </cell>
          <cell r="L105" t="str">
            <v xml:space="preserve">Con Registro </v>
          </cell>
          <cell r="M105" t="str">
            <v>X</v>
          </cell>
          <cell r="N105" t="str">
            <v>-</v>
          </cell>
        </row>
        <row r="106">
          <cell r="D106" t="str">
            <v>Revisión de los cargos dobles y realizar la respectiva anulación o la corección, nuevo cargue
responsable:contratista facturacion
periodicidad:mensual
entregable:acta de conciliacion</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 xml:space="preserve">El líder de cartera  genera los estados de cartera de forma mensual verificados con el acta de conciliación mensual entre cartera y contabilidad para identificar los deudores y posteriormente revisa la actas de conciliación mensual con las ERP y genera un control mediante correo electrónico  sobre los deudores ya conciliados para informar al tercero de cartera cuales están pendientes de surgir el proceso de conciliación
Evidencias: el acta de conciliación mensual entre cartera y contabilidad, actas de conciliación mensual con las ERP, correo electrónico  sobre los deudores ya conciliados
</v>
          </cell>
          <cell r="E107" t="str">
            <v xml:space="preserve">Detectivo </v>
          </cell>
          <cell r="G107" t="str">
            <v xml:space="preserve">Manual </v>
          </cell>
          <cell r="I107">
            <v>0.3</v>
          </cell>
          <cell r="J107" t="str">
            <v xml:space="preserve">Documentado </v>
          </cell>
          <cell r="K107" t="str">
            <v xml:space="preserve">Aleatoria </v>
          </cell>
          <cell r="L107" t="str">
            <v xml:space="preserve">Con Registro </v>
          </cell>
          <cell r="M107" t="str">
            <v>X</v>
          </cell>
          <cell r="N107" t="str">
            <v>-</v>
          </cell>
        </row>
        <row r="108">
          <cell r="D108" t="str">
            <v xml:space="preserve">El líder de cartera alimenta la base de datos de las objeciones que presentan las ERP diariamente y con corte 30 de cada mes determina el monto por EPS pendiente por conciliar y genera un control mediante correo electrónico sobre los deudores que presentan glosas pendientes por conciliar y prioriza las entidades sobre las cuales deben realizar las respectivas conciliaciones.
Evidencias: correo electrónico sobre prioridades para conciliación.
</v>
          </cell>
          <cell r="E108" t="str">
            <v xml:space="preserve">Detectivo </v>
          </cell>
          <cell r="G108" t="str">
            <v xml:space="preserve">Manual </v>
          </cell>
          <cell r="I108">
            <v>0.3</v>
          </cell>
          <cell r="J108" t="str">
            <v xml:space="preserve">Documentado </v>
          </cell>
          <cell r="K108" t="str">
            <v xml:space="preserve">Continua </v>
          </cell>
          <cell r="L108" t="str">
            <v xml:space="preserve">Con Registro </v>
          </cell>
          <cell r="M108" t="str">
            <v>X</v>
          </cell>
          <cell r="N108" t="str">
            <v>-</v>
          </cell>
        </row>
        <row r="112">
          <cell r="D112" t="str">
            <v xml:space="preserve">El Jefe de oficina juridica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ell>
          <cell r="E112" t="str">
            <v>Preventivo</v>
          </cell>
          <cell r="G112" t="str">
            <v xml:space="preserve">Manual </v>
          </cell>
          <cell r="I112">
            <v>0.4</v>
          </cell>
          <cell r="J112" t="str">
            <v xml:space="preserve">Documentado </v>
          </cell>
          <cell r="K112" t="str">
            <v xml:space="preserve">Aleatoria </v>
          </cell>
          <cell r="L112" t="str">
            <v xml:space="preserve">Con Registro </v>
          </cell>
          <cell r="M112" t="str">
            <v>X</v>
          </cell>
          <cell r="N112" t="str">
            <v>-</v>
          </cell>
        </row>
        <row r="113">
          <cell r="D113" t="str">
            <v>El Jefe Oficina Asesora Jurídica mensualmente verificará que los  derechos de peticion sean repondidos dentro de los terminos legales. Esta verificación la realizará a través de una matriz de excel que permita observar el tiempo de respuesta.</v>
          </cell>
          <cell r="E113" t="str">
            <v>Preventivo</v>
          </cell>
          <cell r="G113" t="str">
            <v xml:space="preserve">Manual </v>
          </cell>
          <cell r="I113">
            <v>0.4</v>
          </cell>
          <cell r="J113" t="str">
            <v xml:space="preserve">Documentado </v>
          </cell>
          <cell r="K113" t="str">
            <v xml:space="preserve">Continua </v>
          </cell>
          <cell r="L113" t="str">
            <v xml:space="preserve">Con Registro </v>
          </cell>
          <cell r="M113" t="str">
            <v>X</v>
          </cell>
          <cell r="N113" t="str">
            <v>-</v>
          </cell>
        </row>
        <row r="114">
          <cell r="D114" t="str">
            <v>El Jefe Oficina Asesora Jurídica semestralmente entregará a Gerencia un informe de las peticiones recibidas en el cual se evidenciará el tiempo de respuesta de cada uno, dando finalmente un informe de la efectividad del control mensual.</v>
          </cell>
          <cell r="E114" t="str">
            <v xml:space="preserve">Correctivo </v>
          </cell>
          <cell r="G114" t="str">
            <v xml:space="preserve">Manual </v>
          </cell>
          <cell r="I114">
            <v>0.25</v>
          </cell>
          <cell r="J114" t="str">
            <v xml:space="preserve">Documentado </v>
          </cell>
          <cell r="K114" t="str">
            <v xml:space="preserve">Aleatoria </v>
          </cell>
          <cell r="L114" t="str">
            <v xml:space="preserve">Con Registro </v>
          </cell>
          <cell r="M114" t="str">
            <v>X</v>
          </cell>
          <cell r="N114" t="str">
            <v>-</v>
          </cell>
        </row>
        <row r="117">
          <cell r="D117" t="str">
            <v xml:space="preserve">El Jefe de la oficina Jurídica mensualmente y con el fin de controlar la publicación de los procesos contractuales realizara auditoria interna al 20% de la contratación emitida en el periodo señalado, de esto generá un informe dirigido al Gerente, en el cual se evidencie las observaciones y las acciones correctivas a las que haya lugar. </v>
          </cell>
          <cell r="E117" t="str">
            <v xml:space="preserve">Detectivo </v>
          </cell>
          <cell r="G117" t="str">
            <v xml:space="preserve">Manual </v>
          </cell>
          <cell r="I117">
            <v>0.3</v>
          </cell>
          <cell r="J117" t="str">
            <v xml:space="preserve">Documentado </v>
          </cell>
          <cell r="K117" t="str">
            <v xml:space="preserve">Continua </v>
          </cell>
          <cell r="L117" t="str">
            <v xml:space="preserve">Con Registro </v>
          </cell>
          <cell r="M117" t="str">
            <v>X</v>
          </cell>
          <cell r="N117" t="str">
            <v>-</v>
          </cell>
        </row>
        <row r="118">
          <cell r="D118" t="str">
            <v>El Jefe de almacen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electronico a los directores de zona respecto a los formatos incompletos</v>
          </cell>
          <cell r="E118" t="str">
            <v>Preventivo</v>
          </cell>
          <cell r="G118" t="str">
            <v xml:space="preserve">Manual </v>
          </cell>
          <cell r="I118">
            <v>0.4</v>
          </cell>
          <cell r="J118" t="str">
            <v xml:space="preserve">Documentado </v>
          </cell>
          <cell r="K118" t="str">
            <v xml:space="preserve">Continua </v>
          </cell>
          <cell r="L118" t="str">
            <v xml:space="preserve">Con Registro </v>
          </cell>
          <cell r="M118" t="str">
            <v>X</v>
          </cell>
          <cell r="N118" t="str">
            <v>-</v>
          </cell>
        </row>
        <row r="119">
          <cell r="D119" t="str">
            <v>Realizar auditorias mensuales de acuerdo a cronograma establecido y a los centros de salud priorizados</v>
          </cell>
          <cell r="E119" t="str">
            <v>Preventivo</v>
          </cell>
          <cell r="G119" t="str">
            <v xml:space="preserve">Manual </v>
          </cell>
          <cell r="I119">
            <v>0.4</v>
          </cell>
          <cell r="J119" t="str">
            <v xml:space="preserve">Documentado </v>
          </cell>
          <cell r="K119" t="str">
            <v xml:space="preserve">Continua </v>
          </cell>
          <cell r="L119" t="str">
            <v xml:space="preserve">Con Registro </v>
          </cell>
          <cell r="M119" t="str">
            <v>X</v>
          </cell>
          <cell r="N119" t="str">
            <v>-</v>
          </cell>
        </row>
        <row r="120">
          <cell r="D120" t="str">
            <v xml:space="preserve">El Jefe de almacen realiza auditorias de acuerdo a cronograma, con el fin de verificar el inventario inicial realizado el año inmediatamente anterior, de esto se deja evidencia en un acta de cada dependencia auditada,  en la cual se tomarán las medidas o acciones de mejora a las que haya lugar. </v>
          </cell>
          <cell r="E120" t="str">
            <v>Preventivo</v>
          </cell>
          <cell r="G120" t="str">
            <v xml:space="preserve">Manual </v>
          </cell>
          <cell r="I120">
            <v>0.4</v>
          </cell>
          <cell r="J120" t="str">
            <v xml:space="preserve">Documentado </v>
          </cell>
          <cell r="K120" t="str">
            <v xml:space="preserve">Aleatoria </v>
          </cell>
          <cell r="L120" t="str">
            <v xml:space="preserve">Con Registro </v>
          </cell>
          <cell r="M120" t="str">
            <v>X</v>
          </cell>
          <cell r="N120" t="str">
            <v>-</v>
          </cell>
        </row>
        <row r="123">
          <cell r="D123" t="str">
            <v xml:space="preserve">El Profesional en Gestión Documental verificara el procedimiento de acceso a documentos de la oficina de gestión documental, solicitando mensualmente el PDF del registro de préstamos documentos a su vez realizara el consolidado mensual socializando la información en el grupo primario para la toma de decisiones. </v>
          </cell>
          <cell r="E123" t="str">
            <v>Preventivo</v>
          </cell>
          <cell r="G123" t="str">
            <v xml:space="preserve">Manual </v>
          </cell>
          <cell r="I123">
            <v>0.4</v>
          </cell>
          <cell r="J123" t="str">
            <v xml:space="preserve">Documentado </v>
          </cell>
          <cell r="K123" t="str">
            <v xml:space="preserve">Continua </v>
          </cell>
          <cell r="L123" t="str">
            <v xml:space="preserve">Con Registro </v>
          </cell>
          <cell r="M123" t="str">
            <v>X</v>
          </cell>
          <cell r="N123" t="str">
            <v>-</v>
          </cell>
        </row>
        <row r="125">
          <cell r="D125" t="str">
            <v xml:space="preserve">El equipo de control interno realizará seguimiento al cronograma del   plan anual de auditorias de la vigencia, determinando las actividades mensuales a desarrollar designando responsables y fechas de cumpliminto, de lo cual se dejará evidencia en el acta de grupo primario el cual se realizará mensualmente.  </v>
          </cell>
          <cell r="E125" t="str">
            <v>Preventivo</v>
          </cell>
          <cell r="G125" t="str">
            <v xml:space="preserve">Manual </v>
          </cell>
          <cell r="I125">
            <v>0.4</v>
          </cell>
          <cell r="J125" t="str">
            <v xml:space="preserve">Documentado </v>
          </cell>
          <cell r="K125" t="str">
            <v xml:space="preserve">Continua </v>
          </cell>
          <cell r="L125" t="str">
            <v xml:space="preserve">Con Registro </v>
          </cell>
          <cell r="M125" t="str">
            <v>X</v>
          </cell>
          <cell r="N125" t="str">
            <v>-</v>
          </cell>
        </row>
        <row r="128">
          <cell r="D128" t="str">
            <v xml:space="preserve">El lider del proceso de apoyo terapeútico realiza  la verificación mensual de lo repotado en el drive por los profesionales frente a lo reportado en el sistema de información PANACEA,  realizando infome que se envia a Direccion de uniades hospitalarias, </v>
          </cell>
          <cell r="E128" t="str">
            <v xml:space="preserve">Detectivo </v>
          </cell>
          <cell r="G128" t="str">
            <v xml:space="preserve">Manual </v>
          </cell>
          <cell r="I128">
            <v>0.3</v>
          </cell>
          <cell r="J128" t="str">
            <v xml:space="preserve">Documentado </v>
          </cell>
          <cell r="K128" t="str">
            <v xml:space="preserve">Continua </v>
          </cell>
          <cell r="L128" t="str">
            <v xml:space="preserve">Con Registro </v>
          </cell>
          <cell r="M128" t="str">
            <v>X</v>
          </cell>
          <cell r="N128" t="str">
            <v>-</v>
          </cell>
        </row>
        <row r="131">
          <cell r="D131" t="str">
            <v>El oficial de protección radiologica verifica mensualmete las ordenes y/o examenes solicitados, identificando los que estan solicitado de manera incorrecta, a traves del formato de control de auditoria medica en el cual se evidencia el consolido porcentual por errores identificados, reportandose al drive de la Direcion de unidades hospitalrias para toa decisiones</v>
          </cell>
          <cell r="E131" t="str">
            <v>Preventivo</v>
          </cell>
          <cell r="G131" t="str">
            <v xml:space="preserve">Manual </v>
          </cell>
          <cell r="I131">
            <v>0.3</v>
          </cell>
          <cell r="J131" t="str">
            <v xml:space="preserve">Documentado </v>
          </cell>
          <cell r="K131" t="str">
            <v xml:space="preserve">Continua </v>
          </cell>
          <cell r="L131" t="str">
            <v xml:space="preserve">Con Registro </v>
          </cell>
          <cell r="M131" t="str">
            <v>X</v>
          </cell>
          <cell r="N131" t="str">
            <v>-</v>
          </cell>
        </row>
        <row r="132">
          <cell r="D132" t="str">
            <v>Realizar periodicamente seguimiento al cronograma de  mantenimiento preventivo de los equipos biomedicos con el fin de mitigar daños y costos.</v>
          </cell>
          <cell r="E132" t="str">
            <v xml:space="preserve">Detectivo </v>
          </cell>
          <cell r="G132" t="str">
            <v xml:space="preserve">Manual </v>
          </cell>
          <cell r="I132">
            <v>0.4</v>
          </cell>
          <cell r="J132" t="str">
            <v xml:space="preserve">Documentado </v>
          </cell>
          <cell r="K132" t="str">
            <v xml:space="preserve">Continua </v>
          </cell>
          <cell r="L132" t="str">
            <v xml:space="preserve">Con Registro </v>
          </cell>
          <cell r="M132" t="str">
            <v>X</v>
          </cell>
          <cell r="N132" t="str">
            <v>-</v>
          </cell>
        </row>
        <row r="133">
          <cell r="D133" t="str">
            <v>Capacitaciones y Evaluacion al personal asistencial sobre el uso correcto de equipos biomedicos.</v>
          </cell>
          <cell r="E133" t="str">
            <v xml:space="preserve">Detectivo </v>
          </cell>
          <cell r="G133" t="str">
            <v xml:space="preserve">Manual </v>
          </cell>
          <cell r="I133">
            <v>0.4</v>
          </cell>
          <cell r="J133" t="str">
            <v xml:space="preserve">Documentado </v>
          </cell>
          <cell r="K133" t="str">
            <v xml:space="preserve">Continua </v>
          </cell>
          <cell r="L133" t="str">
            <v xml:space="preserve">Con Registro </v>
          </cell>
          <cell r="M133" t="str">
            <v>X</v>
          </cell>
          <cell r="N133" t="str">
            <v>-</v>
          </cell>
        </row>
        <row r="134">
          <cell r="D134" t="str">
            <v>Identificar la necesidad de elementos de protección personal acorde al numero total de población expuesta y niveles de riesgo</v>
          </cell>
          <cell r="E134" t="str">
            <v xml:space="preserve">Detectivo </v>
          </cell>
          <cell r="G134" t="str">
            <v xml:space="preserve">Manual </v>
          </cell>
          <cell r="I134">
            <v>0.4</v>
          </cell>
          <cell r="J134" t="str">
            <v xml:space="preserve">Documentado </v>
          </cell>
          <cell r="K134" t="str">
            <v xml:space="preserve">Continua </v>
          </cell>
          <cell r="L134" t="str">
            <v xml:space="preserve">Con Registro </v>
          </cell>
          <cell r="M134" t="str">
            <v>X</v>
          </cell>
          <cell r="N134" t="str">
            <v>-</v>
          </cell>
        </row>
        <row r="135">
          <cell r="D135" t="str">
            <v>Garantizar el proceso de entrega oportuna y permanente de elementos  de protección personal en las diferetes areas acorde al nivel de riesgo y población expuesta, llevando control del proceso mediante registro en formato F-3100.24</v>
          </cell>
          <cell r="E135" t="str">
            <v xml:space="preserve">Detectivo </v>
          </cell>
          <cell r="G135" t="str">
            <v xml:space="preserve">Manual </v>
          </cell>
          <cell r="I135">
            <v>0.4</v>
          </cell>
          <cell r="J135" t="str">
            <v xml:space="preserve">Documentado </v>
          </cell>
          <cell r="K135" t="str">
            <v xml:space="preserve">Continua </v>
          </cell>
          <cell r="L135" t="str">
            <v xml:space="preserve">Con Registro </v>
          </cell>
          <cell r="M135" t="str">
            <v>X</v>
          </cell>
          <cell r="N135" t="str">
            <v>-</v>
          </cell>
        </row>
      </sheetData>
      <sheetData sheetId="7">
        <row r="17">
          <cell r="E17">
            <v>0.36</v>
          </cell>
          <cell r="G17">
            <v>0.252</v>
          </cell>
          <cell r="H17">
            <v>0.252</v>
          </cell>
          <cell r="I17" t="str">
            <v>Baja</v>
          </cell>
          <cell r="J17" t="str">
            <v xml:space="preserve">Catastrófico </v>
          </cell>
          <cell r="K17">
            <v>1</v>
          </cell>
          <cell r="L17" t="str">
            <v>Extremo</v>
          </cell>
          <cell r="M17" t="str">
            <v xml:space="preserve">REDUCIR </v>
          </cell>
        </row>
        <row r="18">
          <cell r="E18">
            <v>0.12</v>
          </cell>
          <cell r="G18">
            <v>7.1999999999999995E-2</v>
          </cell>
          <cell r="H18">
            <v>7.1999999999999995E-2</v>
          </cell>
          <cell r="I18" t="str">
            <v xml:space="preserve">Muy baja </v>
          </cell>
          <cell r="J18" t="str">
            <v>Mayor</v>
          </cell>
          <cell r="K18">
            <v>0.8</v>
          </cell>
          <cell r="L18" t="str">
            <v>Alto</v>
          </cell>
          <cell r="M18" t="str">
            <v xml:space="preserve">REDUCIR </v>
          </cell>
        </row>
        <row r="19">
          <cell r="E19">
            <v>0.2</v>
          </cell>
          <cell r="G19">
            <v>0.14000000000000001</v>
          </cell>
          <cell r="H19">
            <v>0.14000000000000001</v>
          </cell>
          <cell r="I19" t="str">
            <v xml:space="preserve">Muy baja </v>
          </cell>
          <cell r="J19" t="str">
            <v>Mayor</v>
          </cell>
          <cell r="K19">
            <v>0.8</v>
          </cell>
          <cell r="L19" t="str">
            <v>Alto</v>
          </cell>
          <cell r="M19" t="str">
            <v xml:space="preserve">REDUCIR </v>
          </cell>
        </row>
        <row r="20">
          <cell r="E20">
            <v>0.36</v>
          </cell>
          <cell r="G20">
            <v>0.252</v>
          </cell>
          <cell r="H20">
            <v>0.252</v>
          </cell>
          <cell r="I20" t="str">
            <v>Baja</v>
          </cell>
          <cell r="J20" t="str">
            <v>Mayor</v>
          </cell>
          <cell r="K20">
            <v>0.8</v>
          </cell>
          <cell r="L20" t="str">
            <v>Alto</v>
          </cell>
          <cell r="M20" t="str">
            <v xml:space="preserve">REDUCIR </v>
          </cell>
        </row>
        <row r="21">
          <cell r="E21">
            <v>0.24</v>
          </cell>
          <cell r="G21">
            <v>0.14399999999999999</v>
          </cell>
          <cell r="H21">
            <v>0.14399999999999999</v>
          </cell>
          <cell r="I21" t="str">
            <v xml:space="preserve">Muy baja </v>
          </cell>
          <cell r="J21" t="str">
            <v>Mayor</v>
          </cell>
          <cell r="K21">
            <v>0.8</v>
          </cell>
          <cell r="L21" t="str">
            <v>Alto</v>
          </cell>
          <cell r="M21" t="str">
            <v xml:space="preserve">REDUCIR </v>
          </cell>
        </row>
        <row r="22">
          <cell r="E22">
            <v>0.36</v>
          </cell>
          <cell r="G22">
            <v>0.252</v>
          </cell>
          <cell r="H22">
            <v>0.252</v>
          </cell>
          <cell r="I22" t="str">
            <v>Baja</v>
          </cell>
          <cell r="J22" t="str">
            <v xml:space="preserve">Catastrófico </v>
          </cell>
          <cell r="K22">
            <v>1</v>
          </cell>
          <cell r="L22" t="str">
            <v>Extremo</v>
          </cell>
          <cell r="M22" t="str">
            <v xml:space="preserve">REDUCIR </v>
          </cell>
        </row>
        <row r="23">
          <cell r="E23">
            <v>0.24</v>
          </cell>
          <cell r="G23">
            <v>0.14399999999999999</v>
          </cell>
          <cell r="H23">
            <v>0.14399999999999999</v>
          </cell>
          <cell r="I23" t="str">
            <v>Baja</v>
          </cell>
          <cell r="J23" t="str">
            <v xml:space="preserve">Catastrófico </v>
          </cell>
          <cell r="K23">
            <v>1</v>
          </cell>
          <cell r="L23" t="str">
            <v>Extremo</v>
          </cell>
          <cell r="M23" t="str">
            <v xml:space="preserve">REDUCIR </v>
          </cell>
        </row>
        <row r="25">
          <cell r="E25">
            <v>0.12</v>
          </cell>
          <cell r="G25">
            <v>7.1999999999999995E-2</v>
          </cell>
          <cell r="H25">
            <v>7.1999999999999995E-2</v>
          </cell>
          <cell r="I25" t="str">
            <v xml:space="preserve">Muy baja </v>
          </cell>
          <cell r="J25" t="str">
            <v xml:space="preserve">Catastrófico </v>
          </cell>
          <cell r="K25">
            <v>1</v>
          </cell>
          <cell r="L25" t="str">
            <v>Extremo</v>
          </cell>
          <cell r="M25" t="str">
            <v xml:space="preserve">REDUCIR </v>
          </cell>
        </row>
        <row r="27">
          <cell r="E27">
            <v>0.6</v>
          </cell>
          <cell r="H27">
            <v>0.6</v>
          </cell>
          <cell r="I27" t="str">
            <v>Baja</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Mayor</v>
          </cell>
          <cell r="K28">
            <v>0.8</v>
          </cell>
          <cell r="L28" t="str">
            <v>Alto</v>
          </cell>
          <cell r="M28" t="str">
            <v xml:space="preserve">REDUCIR </v>
          </cell>
        </row>
        <row r="29">
          <cell r="E29">
            <v>0.36</v>
          </cell>
          <cell r="G29">
            <v>0.216</v>
          </cell>
          <cell r="H29">
            <v>0.216</v>
          </cell>
          <cell r="I29" t="str">
            <v>Baja</v>
          </cell>
          <cell r="J29" t="str">
            <v>Mayor</v>
          </cell>
          <cell r="K29">
            <v>0.8</v>
          </cell>
          <cell r="L29" t="str">
            <v>Alto</v>
          </cell>
          <cell r="M29" t="str">
            <v xml:space="preserve">REDUCIR </v>
          </cell>
        </row>
        <row r="30">
          <cell r="E30">
            <v>0.36</v>
          </cell>
          <cell r="G30">
            <v>0.216</v>
          </cell>
          <cell r="H30">
            <v>0.216</v>
          </cell>
          <cell r="I30" t="str">
            <v>Baja</v>
          </cell>
          <cell r="J30" t="str">
            <v>Mayor</v>
          </cell>
          <cell r="K30">
            <v>0.8</v>
          </cell>
          <cell r="L30" t="str">
            <v>Alto</v>
          </cell>
          <cell r="M30" t="str">
            <v xml:space="preserve">REDUCIR </v>
          </cell>
        </row>
        <row r="31">
          <cell r="E31">
            <v>0.4</v>
          </cell>
          <cell r="G31">
            <v>0.24</v>
          </cell>
          <cell r="H31">
            <v>0.24</v>
          </cell>
          <cell r="I31" t="str">
            <v>Baja</v>
          </cell>
          <cell r="J31" t="str">
            <v>Mayor</v>
          </cell>
          <cell r="K31">
            <v>0.8</v>
          </cell>
          <cell r="L31" t="str">
            <v>Alto</v>
          </cell>
          <cell r="M31" t="str">
            <v xml:space="preserve">REDUCIR </v>
          </cell>
        </row>
        <row r="32">
          <cell r="E32">
            <v>0.48</v>
          </cell>
          <cell r="G32">
            <v>0.33599999999999997</v>
          </cell>
          <cell r="H32">
            <v>0.33599999999999997</v>
          </cell>
          <cell r="I32" t="str">
            <v>Baja</v>
          </cell>
          <cell r="J32" t="str">
            <v>Mayor</v>
          </cell>
          <cell r="K32">
            <v>0.8</v>
          </cell>
          <cell r="L32" t="str">
            <v>Alto</v>
          </cell>
          <cell r="M32" t="str">
            <v xml:space="preserve">REDUCIR </v>
          </cell>
        </row>
        <row r="35">
          <cell r="E35">
            <v>0.36</v>
          </cell>
          <cell r="G35">
            <v>0.216</v>
          </cell>
          <cell r="H35">
            <v>0.216</v>
          </cell>
          <cell r="I35" t="str">
            <v>Baja</v>
          </cell>
          <cell r="J35" t="str">
            <v xml:space="preserve">Catastrófico </v>
          </cell>
          <cell r="K35">
            <v>1</v>
          </cell>
          <cell r="L35" t="str">
            <v>Extremo</v>
          </cell>
          <cell r="M35" t="str">
            <v xml:space="preserve">REDUCIR </v>
          </cell>
        </row>
        <row r="38">
          <cell r="E38">
            <v>0.6</v>
          </cell>
          <cell r="H38">
            <v>0.6</v>
          </cell>
          <cell r="I38" t="str">
            <v>Baja</v>
          </cell>
          <cell r="J38" t="str">
            <v xml:space="preserve">Catastrófico </v>
          </cell>
          <cell r="K38">
            <v>1</v>
          </cell>
          <cell r="L38" t="str">
            <v>Extremo</v>
          </cell>
          <cell r="M38" t="str">
            <v xml:space="preserve">REDUCIR </v>
          </cell>
        </row>
        <row r="44">
          <cell r="E44">
            <v>0.48</v>
          </cell>
          <cell r="H44">
            <v>0.48</v>
          </cell>
          <cell r="I44" t="str">
            <v>Baja</v>
          </cell>
          <cell r="J44" t="str">
            <v>Mayor</v>
          </cell>
          <cell r="K44">
            <v>0.8</v>
          </cell>
          <cell r="L44" t="str">
            <v>Alto</v>
          </cell>
          <cell r="M44" t="str">
            <v xml:space="preserve">REDUCIR </v>
          </cell>
        </row>
        <row r="45">
          <cell r="E45">
            <v>0.48</v>
          </cell>
          <cell r="G45">
            <v>0.33599999999999997</v>
          </cell>
          <cell r="H45">
            <v>0.33599999999999997</v>
          </cell>
          <cell r="I45" t="str">
            <v>Baja</v>
          </cell>
          <cell r="J45" t="str">
            <v>Mayor</v>
          </cell>
          <cell r="K45">
            <v>0.8</v>
          </cell>
          <cell r="L45" t="str">
            <v>Alto</v>
          </cell>
          <cell r="M45" t="str">
            <v xml:space="preserve">REDUCIR </v>
          </cell>
        </row>
        <row r="47">
          <cell r="E47">
            <v>0.6</v>
          </cell>
          <cell r="G47">
            <v>0.42</v>
          </cell>
          <cell r="H47">
            <v>0.42</v>
          </cell>
          <cell r="I47" t="str">
            <v>Baja</v>
          </cell>
          <cell r="J47" t="str">
            <v xml:space="preserve">Catastrófico </v>
          </cell>
          <cell r="K47">
            <v>1</v>
          </cell>
          <cell r="L47" t="str">
            <v>Extremo</v>
          </cell>
          <cell r="M47" t="str">
            <v xml:space="preserve">REDUCIR </v>
          </cell>
        </row>
        <row r="49">
          <cell r="E49">
            <v>0.6</v>
          </cell>
          <cell r="G49">
            <v>0.42</v>
          </cell>
          <cell r="H49">
            <v>0.42</v>
          </cell>
          <cell r="I49" t="str">
            <v>Moderado</v>
          </cell>
          <cell r="J49" t="str">
            <v xml:space="preserve">Catastrófico </v>
          </cell>
          <cell r="K49">
            <v>1</v>
          </cell>
          <cell r="L49" t="str">
            <v>Extremo</v>
          </cell>
          <cell r="M49" t="str">
            <v xml:space="preserve">REDUCIR </v>
          </cell>
        </row>
        <row r="51">
          <cell r="E51">
            <v>0.28000000000000003</v>
          </cell>
          <cell r="H51" t="e">
            <v>#REF!</v>
          </cell>
          <cell r="I51" t="str">
            <v>Baja</v>
          </cell>
          <cell r="J51" t="str">
            <v>Moderado</v>
          </cell>
          <cell r="K51">
            <v>0.8</v>
          </cell>
          <cell r="L51" t="str">
            <v>Alto</v>
          </cell>
          <cell r="M51" t="str">
            <v xml:space="preserve">REDUCIR </v>
          </cell>
        </row>
        <row r="53">
          <cell r="E53">
            <v>0.56000000000000005</v>
          </cell>
          <cell r="H53">
            <v>0.56000000000000005</v>
          </cell>
          <cell r="I53" t="str">
            <v>Baja</v>
          </cell>
          <cell r="J53" t="str">
            <v xml:space="preserve">Catastrófico </v>
          </cell>
          <cell r="K53">
            <v>1</v>
          </cell>
          <cell r="L53" t="str">
            <v>Extremo</v>
          </cell>
          <cell r="M53" t="str">
            <v xml:space="preserve">REDUCIR </v>
          </cell>
        </row>
        <row r="54">
          <cell r="E54">
            <v>0.42</v>
          </cell>
          <cell r="H54">
            <v>0.42</v>
          </cell>
          <cell r="I54" t="str">
            <v>Baja</v>
          </cell>
          <cell r="J54" t="str">
            <v xml:space="preserve">Catastrófico </v>
          </cell>
          <cell r="K54">
            <v>1</v>
          </cell>
          <cell r="L54" t="str">
            <v>Extremo</v>
          </cell>
          <cell r="M54" t="str">
            <v xml:space="preserve">REDUCIR </v>
          </cell>
        </row>
        <row r="55">
          <cell r="E55">
            <v>0.42</v>
          </cell>
          <cell r="G55">
            <v>0.29399999999999998</v>
          </cell>
          <cell r="H55">
            <v>0.29399999999999998</v>
          </cell>
          <cell r="I55" t="str">
            <v>Baja</v>
          </cell>
          <cell r="J55" t="str">
            <v>Mayor</v>
          </cell>
          <cell r="K55">
            <v>0.8</v>
          </cell>
          <cell r="L55" t="str">
            <v>Alto</v>
          </cell>
          <cell r="M55" t="str">
            <v xml:space="preserve">REDUCIR </v>
          </cell>
        </row>
        <row r="56">
          <cell r="E56">
            <v>0.24</v>
          </cell>
          <cell r="H56">
            <v>0.24</v>
          </cell>
          <cell r="I56" t="str">
            <v xml:space="preserve">Muy baja </v>
          </cell>
          <cell r="J56" t="str">
            <v>Mayor</v>
          </cell>
          <cell r="K56">
            <v>0.6</v>
          </cell>
          <cell r="L56" t="str">
            <v>Moderado</v>
          </cell>
          <cell r="M56" t="str">
            <v xml:space="preserve">REDUCIR </v>
          </cell>
        </row>
        <row r="57">
          <cell r="E57">
            <v>0.24</v>
          </cell>
          <cell r="H57">
            <v>0.24</v>
          </cell>
          <cell r="I57" t="str">
            <v xml:space="preserve">Muy baja </v>
          </cell>
          <cell r="J57" t="str">
            <v>Mayor</v>
          </cell>
          <cell r="K57">
            <v>0.8</v>
          </cell>
          <cell r="L57" t="str">
            <v>Alto</v>
          </cell>
          <cell r="M57" t="str">
            <v xml:space="preserve">REDUCIR </v>
          </cell>
        </row>
        <row r="58">
          <cell r="E58">
            <v>0.56000000000000005</v>
          </cell>
          <cell r="H58">
            <v>0.56000000000000005</v>
          </cell>
          <cell r="I58" t="str">
            <v>Baja</v>
          </cell>
          <cell r="J58" t="str">
            <v xml:space="preserve">Catastrófico </v>
          </cell>
          <cell r="K58">
            <v>1</v>
          </cell>
          <cell r="L58" t="str">
            <v>Extremo</v>
          </cell>
          <cell r="M58" t="str">
            <v xml:space="preserve">REDUCIR </v>
          </cell>
        </row>
        <row r="60">
          <cell r="E60">
            <v>0.28000000000000003</v>
          </cell>
          <cell r="H60">
            <v>0.28000000000000003</v>
          </cell>
          <cell r="I60" t="str">
            <v xml:space="preserve">Muy baja </v>
          </cell>
          <cell r="J60" t="str">
            <v>Moderado</v>
          </cell>
          <cell r="K60">
            <v>0.6</v>
          </cell>
          <cell r="L60" t="str">
            <v>Moderado</v>
          </cell>
          <cell r="M60" t="str">
            <v xml:space="preserve">REDUCIR </v>
          </cell>
        </row>
        <row r="61">
          <cell r="E61">
            <v>0.42</v>
          </cell>
          <cell r="G61">
            <v>0.29399999999999998</v>
          </cell>
          <cell r="H61">
            <v>0.29399999999999998</v>
          </cell>
          <cell r="I61" t="str">
            <v>Baja</v>
          </cell>
          <cell r="J61" t="str">
            <v>Moderado</v>
          </cell>
          <cell r="K61">
            <v>0.6</v>
          </cell>
          <cell r="L61" t="str">
            <v>Alto</v>
          </cell>
          <cell r="M61" t="str">
            <v xml:space="preserve">REDUCIR </v>
          </cell>
        </row>
        <row r="62">
          <cell r="E62">
            <v>0.28000000000000003</v>
          </cell>
          <cell r="G62">
            <v>0.19600000000000001</v>
          </cell>
          <cell r="H62">
            <v>0.19600000000000001</v>
          </cell>
          <cell r="I62" t="str">
            <v xml:space="preserve">Muy baja </v>
          </cell>
          <cell r="J62" t="str">
            <v>Mayor</v>
          </cell>
          <cell r="K62">
            <v>0.8</v>
          </cell>
          <cell r="L62" t="str">
            <v>Alto</v>
          </cell>
          <cell r="M62" t="str">
            <v xml:space="preserve">REDUCIR </v>
          </cell>
        </row>
        <row r="63">
          <cell r="E63">
            <v>0.42</v>
          </cell>
          <cell r="G63">
            <v>0.29399999999999998</v>
          </cell>
          <cell r="H63">
            <v>0.29399999999999998</v>
          </cell>
          <cell r="I63" t="str">
            <v>Baja</v>
          </cell>
          <cell r="J63" t="str">
            <v>Mayor</v>
          </cell>
          <cell r="K63">
            <v>0.8</v>
          </cell>
          <cell r="L63" t="str">
            <v>Alto</v>
          </cell>
          <cell r="M63" t="str">
            <v xml:space="preserve">REDUCIR </v>
          </cell>
        </row>
        <row r="65">
          <cell r="E65">
            <v>0.48</v>
          </cell>
          <cell r="H65">
            <v>0.48</v>
          </cell>
          <cell r="I65" t="str">
            <v>Baja</v>
          </cell>
          <cell r="J65" t="str">
            <v>Mayor</v>
          </cell>
          <cell r="K65">
            <v>0.8</v>
          </cell>
          <cell r="L65" t="str">
            <v>Alto</v>
          </cell>
          <cell r="M65" t="str">
            <v xml:space="preserve">REDUCIR </v>
          </cell>
        </row>
        <row r="66">
          <cell r="E66">
            <v>0.36</v>
          </cell>
          <cell r="G66">
            <v>0.27</v>
          </cell>
          <cell r="I66" t="str">
            <v>Baja</v>
          </cell>
        </row>
        <row r="67">
          <cell r="H67">
            <v>0.36</v>
          </cell>
          <cell r="J67" t="str">
            <v xml:space="preserve">Catastrófico </v>
          </cell>
          <cell r="K67">
            <v>1</v>
          </cell>
          <cell r="L67" t="str">
            <v>Extremo</v>
          </cell>
          <cell r="M67" t="str">
            <v xml:space="preserve">REDUCIR </v>
          </cell>
        </row>
        <row r="68">
          <cell r="E68">
            <v>0.56000000000000005</v>
          </cell>
          <cell r="H68">
            <v>0.56000000000000005</v>
          </cell>
          <cell r="I68" t="str">
            <v>Baja</v>
          </cell>
          <cell r="J68" t="str">
            <v>Mayor</v>
          </cell>
          <cell r="K68">
            <v>0.8</v>
          </cell>
          <cell r="L68" t="str">
            <v>Alto</v>
          </cell>
          <cell r="M68" t="str">
            <v xml:space="preserve">REDUCIR </v>
          </cell>
        </row>
        <row r="69">
          <cell r="E69">
            <v>0.36</v>
          </cell>
          <cell r="G69">
            <v>0.216</v>
          </cell>
          <cell r="H69">
            <v>0.216</v>
          </cell>
          <cell r="I69" t="str">
            <v>Baja</v>
          </cell>
          <cell r="J69" t="str">
            <v>Mayor</v>
          </cell>
          <cell r="K69">
            <v>0.8</v>
          </cell>
          <cell r="L69" t="str">
            <v>Alto</v>
          </cell>
          <cell r="M69" t="str">
            <v xml:space="preserve">REDUCIR </v>
          </cell>
        </row>
        <row r="70">
          <cell r="E70">
            <v>0.48</v>
          </cell>
          <cell r="H70">
            <v>0.48</v>
          </cell>
          <cell r="I70" t="str">
            <v>Baja</v>
          </cell>
          <cell r="J70" t="str">
            <v>Moderado</v>
          </cell>
          <cell r="K70">
            <v>0.6</v>
          </cell>
          <cell r="L70" t="str">
            <v>Moderado</v>
          </cell>
          <cell r="M70" t="str">
            <v xml:space="preserve">REDUCIR </v>
          </cell>
        </row>
        <row r="72">
          <cell r="E72">
            <v>0.36</v>
          </cell>
          <cell r="H72">
            <v>0.36</v>
          </cell>
          <cell r="I72" t="str">
            <v>Baja</v>
          </cell>
          <cell r="J72" t="str">
            <v>Mayor</v>
          </cell>
          <cell r="K72">
            <v>0.8</v>
          </cell>
          <cell r="L72" t="str">
            <v>Alto</v>
          </cell>
          <cell r="M72" t="str">
            <v xml:space="preserve">REDUCIR </v>
          </cell>
        </row>
        <row r="74">
          <cell r="E74">
            <v>0.36</v>
          </cell>
          <cell r="H74">
            <v>0.36</v>
          </cell>
          <cell r="I74" t="str">
            <v>Baja</v>
          </cell>
          <cell r="J74" t="str">
            <v>Mayor</v>
          </cell>
          <cell r="K74">
            <v>0.8</v>
          </cell>
          <cell r="L74" t="str">
            <v>Alto</v>
          </cell>
          <cell r="M74" t="str">
            <v xml:space="preserve">REDUCIR </v>
          </cell>
        </row>
        <row r="76">
          <cell r="E76">
            <v>0.56000000000000005</v>
          </cell>
          <cell r="H76">
            <v>0.56000000000000005</v>
          </cell>
          <cell r="I76" t="str">
            <v>Baja</v>
          </cell>
          <cell r="J76" t="str">
            <v>Mayor</v>
          </cell>
          <cell r="K76">
            <v>0.8</v>
          </cell>
          <cell r="L76" t="str">
            <v>Alto</v>
          </cell>
          <cell r="M76" t="str">
            <v xml:space="preserve">REDUCIR </v>
          </cell>
        </row>
        <row r="78">
          <cell r="E78">
            <v>0.7</v>
          </cell>
          <cell r="H78">
            <v>0.7</v>
          </cell>
          <cell r="I78" t="str">
            <v>Moderado</v>
          </cell>
          <cell r="J78" t="str">
            <v xml:space="preserve">Catastrófico </v>
          </cell>
          <cell r="K78">
            <v>1</v>
          </cell>
          <cell r="L78" t="str">
            <v>Extremo</v>
          </cell>
        </row>
        <row r="79">
          <cell r="E79">
            <v>0.6</v>
          </cell>
          <cell r="G79">
            <v>0.36</v>
          </cell>
          <cell r="H79">
            <v>0.36</v>
          </cell>
          <cell r="I79" t="str">
            <v>Baja</v>
          </cell>
          <cell r="J79" t="str">
            <v xml:space="preserve">Catastrófico </v>
          </cell>
          <cell r="K79">
            <v>1</v>
          </cell>
          <cell r="L79" t="str">
            <v>Extremo</v>
          </cell>
          <cell r="M79" t="str">
            <v xml:space="preserve">REDUCIR </v>
          </cell>
        </row>
        <row r="80">
          <cell r="E80">
            <v>0.6</v>
          </cell>
          <cell r="G80">
            <v>0.36</v>
          </cell>
          <cell r="H80">
            <v>0.36</v>
          </cell>
          <cell r="I80" t="str">
            <v>Baja</v>
          </cell>
          <cell r="J80" t="str">
            <v xml:space="preserve">Catastrófico </v>
          </cell>
          <cell r="K80">
            <v>1</v>
          </cell>
          <cell r="L80" t="str">
            <v>Extremo</v>
          </cell>
          <cell r="M80" t="str">
            <v xml:space="preserve">REDUCIR </v>
          </cell>
        </row>
      </sheetData>
      <sheetData sheetId="8">
        <row r="3">
          <cell r="C3" t="str">
            <v>Numero de seguimientos realizados al plan de gestión del gerente en la vigencia objeto de evaluación.</v>
          </cell>
          <cell r="D3" t="str">
            <v>Seguimiento a indicadores de Gestión a táves de fichas técnicas de indicadores</v>
          </cell>
          <cell r="E3" t="str">
            <v>Líder de Gestión Planeación y direccionamiento Estratégico, con apoyo de la Profesionales Especializado-Planeación</v>
          </cell>
          <cell r="F3" t="str">
            <v>enero 01 de 2022
abril 01 de 2022
Julio 01 de 2022
octubre 01 de 2022</v>
          </cell>
          <cell r="G3" t="str">
            <v>mayo 31 de 2022
Agosto 31 de 2022
noviembre 30 de 2022
febrero 28 de 2023</v>
          </cell>
        </row>
        <row r="4">
          <cell r="C4" t="str">
            <v xml:space="preserve">Número de Documento PAAC realizado y publicado en el tiempo establecido por la norma vigente. </v>
          </cell>
          <cell r="D4" t="str">
            <v>El equipo de Gestión Planeación y Direccionamiento Extrategico realizará asesoria, consulta a la ciudadanía y funcionarios para la actualización del documento " Plan Anticorrupción y de Atención al ciudadano "PAAC ",  socializado y  publicado en página WEB de la institución  antes de  31 de enero.</v>
          </cell>
          <cell r="E4" t="str">
            <v>Lider de Gestión Planeación y Direccionamiento Estratégico con apoyo del Profesional apoyo al proceso.</v>
          </cell>
          <cell r="F4">
            <v>44562</v>
          </cell>
          <cell r="G4">
            <v>44592</v>
          </cell>
        </row>
        <row r="5">
          <cell r="C5" t="str">
            <v xml:space="preserve">Número de acciones cumplidas / total de acciones programadas en el periodo objeto de medición. </v>
          </cell>
          <cell r="D5" t="str">
            <v>La profesional Especializado de planeación realizará seguimiento trimestral al cumplimiento del plan de trabajo de MIPG</v>
          </cell>
          <cell r="E5" t="str">
            <v xml:space="preserve">Lider de Gestión Planeación y Direccionamiento Estratégico con apoyo del Profesional Especializado de planeación </v>
          </cell>
          <cell r="F5" t="str">
            <v>enero 01 de 2022
abril 01 de 2022
Julio 01 de 2022
octubre 01 de 2022</v>
          </cell>
          <cell r="G5" t="str">
            <v>mayo 31 de 2022
Agosto 31 de 2022
noviembre 30 de 2022
febrero 28 de 2023</v>
          </cell>
        </row>
        <row r="6">
          <cell r="C6" t="str">
            <v>(Numero de  publicaciones realizadas/ numero de publicaciones programadas ) x 100%</v>
          </cell>
          <cell r="D6" t="str">
            <v>Actualizar procedimiento de publicaciones página web donde se incluya el formato de  matriz registro de publicaciones  el cual se debe actualizar y ser incluido en el sistema de gestión de calidad</v>
          </cell>
          <cell r="E6" t="str">
            <v>Lider de Gestión Planeación y Direccionamiento Estratégico con apoyo de la profesional de comunicaciones</v>
          </cell>
          <cell r="F6">
            <v>44684</v>
          </cell>
          <cell r="G6">
            <v>44742</v>
          </cell>
        </row>
        <row r="7">
          <cell r="C7" t="str">
            <v>Documento del procedimiento aprobado y codificado</v>
          </cell>
          <cell r="D7" t="str">
            <v xml:space="preserve">El profesional de apoyo a la oficina asesora de planeación creará  el documento procedimiento de formulación, elaboración a proyectos orientados al fortalecimiento asociado a la prestación de servicios de salud, debidamente codificado por la oficina asesora de calidad. </v>
          </cell>
          <cell r="E7" t="str">
            <v xml:space="preserve">Líder de Gestión Planeación y direccionamiento Estratégico </v>
          </cell>
          <cell r="F7" t="str">
            <v xml:space="preserve">Febrero 01 de 2022
</v>
          </cell>
          <cell r="G7" t="str">
            <v xml:space="preserve">Agosto 31 de 2022
</v>
          </cell>
        </row>
        <row r="8">
          <cell r="C8" t="str">
            <v>Tasa de caidas
Infecciones
Eventos adversos relacionados con medicamentos</v>
          </cell>
          <cell r="D8" t="str">
            <v>Sensibilizar al personal en el reporte voluntario del evento adverso de forma anual en los servicios hospitalarios,  medir, anàlizar y  hacer seguimiento de  los eventos adversos presentados a travès del Comité Integrador de seguridad del paciente de manera trimestral.</v>
          </cell>
          <cell r="E8" t="str">
            <v>Profesional de seguridad del paciente</v>
          </cell>
          <cell r="F8">
            <v>44635</v>
          </cell>
          <cell r="G8">
            <v>44925</v>
          </cell>
        </row>
        <row r="9">
          <cell r="C9" t="str">
            <v>Efectividad en la auditoria para el mejoramiento de la calidad: total de oportunidades de mejoramieto ejecutadas/total de oportunidades de mejoramiento programadas</v>
          </cell>
          <cell r="D9" t="str">
            <v>Realizar los tres seguimientos al cumplimiento de las oportunidades de mejoramiento Pamec de manera trimestral.</v>
          </cell>
          <cell r="E9" t="str">
            <v>Profesional Especializado Calidad</v>
          </cell>
          <cell r="F9">
            <v>44757</v>
          </cell>
          <cell r="G9">
            <v>44941</v>
          </cell>
        </row>
        <row r="11">
          <cell r="C11" t="str">
            <v>Total de servicios cumpliendo /Total de servicios habilitados</v>
          </cell>
          <cell r="D11" t="str">
            <v>Realizar autoevaluación de cumplimiento de estándares de habilitación de acuerdo al cronograma establecido, retroalimentar los hallazgos encontrados y realizar seguimiento al cumplimiento de los planes de mejoramiento elaborado por los líderes de los procesos o servicios  a través del formato plan de mejoramiento habilitación.</v>
          </cell>
          <cell r="E11" t="str">
            <v>Jefe Oficina de Calidad</v>
          </cell>
          <cell r="F11">
            <v>44691</v>
          </cell>
          <cell r="G11">
            <v>44910</v>
          </cell>
        </row>
        <row r="13">
          <cell r="C13" t="str">
            <v>Numero de colaboradores capacitados/Total de colaboradores de la institución en el mismo periodo X 100</v>
          </cell>
          <cell r="D13" t="str">
            <v>1. Implementar estrategias de capacitación de acuerdo al cronograma y evaluación en adecuada segregación de residuos al personal asistencial y administrativo.                                                                        
2. Realizar auditorías de verificación según cronograma de cumplimiento de la adecuada segregación de residuos en los centros de salud y las unidades hospitalarias.</v>
          </cell>
          <cell r="E13" t="str">
            <v>Ingeniera ambiental</v>
          </cell>
          <cell r="F13" t="str">
            <v>1.01/01/2022                             2.01/02/2022</v>
          </cell>
          <cell r="G13" t="str">
            <v>1.30/11/2022 
2.30/11/2022</v>
          </cell>
        </row>
        <row r="14">
          <cell r="C14" t="str">
            <v>Numero de seguimientos realizados/numero de seguimientos programados X 100%</v>
          </cell>
          <cell r="D14" t="str">
            <v>1.Consolidar el cronograma institucional de capacitaciones
2.Realizar el seguimiento al cumplimiento de este cronograma de manera mensual</v>
          </cell>
          <cell r="E14" t="str">
            <v xml:space="preserve">Profesional de talento humano
</v>
          </cell>
          <cell r="F14" t="str">
            <v>1.4/01/2022
2.09/04/2022</v>
          </cell>
          <cell r="G14" t="str">
            <v>1.31/01/2023
2.04/01/2022</v>
          </cell>
        </row>
        <row r="15">
          <cell r="C15" t="str">
            <v>Numero de incapacidades registradas / Numero de incapacidades recobradas</v>
          </cell>
          <cell r="D15" t="str">
            <v>1.Generar comunicación sobre incapacidades
2.Crear cuadro de seguimiento y realizar el debido control Mensual</v>
          </cell>
          <cell r="E15" t="str">
            <v xml:space="preserve">Profesional de talento humano / profesional nomina
</v>
          </cell>
          <cell r="F15" t="str">
            <v>1.31/07/2022
2.01/01/2022</v>
          </cell>
          <cell r="G15" t="str">
            <v>1.30/08/2022
2.31/12/2022</v>
          </cell>
        </row>
        <row r="16">
          <cell r="C16" t="str">
            <v>Numero de acciones programadas / Numeor de acciones ejecutadas</v>
          </cell>
          <cell r="D16" t="str">
            <v>1.Generar cronograma de trabajo SST
2.Reporte de auditoria interna</v>
          </cell>
          <cell r="E16" t="str">
            <v xml:space="preserve">Profesional de talento humano / profesional SST
</v>
          </cell>
          <cell r="F16" t="str">
            <v xml:space="preserve">1.4/01/2022
2.09/04/2022
</v>
          </cell>
          <cell r="G16" t="str">
            <v>1.31/01/2023
2.04/01/2022</v>
          </cell>
        </row>
        <row r="17">
          <cell r="C17" t="str">
            <v>Porcentaje de pqrs resueltas antes de los 8 días</v>
          </cell>
          <cell r="D17" t="str">
            <v>Dar respuesta oportuna a las pqrs realizando segumiento diario al modulo de pqrs y realizar informe trimestral de pqrsf</v>
          </cell>
          <cell r="E17" t="str">
            <v>Profesional SIAU</v>
          </cell>
          <cell r="F17">
            <v>44622</v>
          </cell>
          <cell r="G17">
            <v>44936</v>
          </cell>
        </row>
        <row r="18">
          <cell r="C18" t="str">
            <v>numero total citas canceladas por inasistencia de medico especialista en el mes /numero total de citas programadas en el periodo</v>
          </cell>
          <cell r="D18" t="str">
            <v>1.La lider de consulta externa  Diseñara el  formato de disponibilidad de  especialistas para  consulta externa.
2. Aprobación en el grupo primario de consulta externa para la  remisión a calidad y posterior socialización.
3. La lider de consulta externa elaborara un Plan de Contingencia en casos de inasistencia de los especialistas.
4. Aprobación en el grupo primario de consulta externa para la  remisión a calidad y posterior socialización</v>
          </cell>
          <cell r="E18" t="str">
            <v>Lider de proceso de consulta externa  
Líder de la Unidad Intermedia materno infantil Santa Teresita.</v>
          </cell>
          <cell r="F18" t="str">
            <v xml:space="preserve">1. Mayo 2022
2. Julio 2022
3.Mayo 2022
4. Julio 2022
</v>
          </cell>
          <cell r="G18" t="str">
            <v>1. Junio 2022
2. Agosto 2022 
3. Junio 2022
4. Agosto 2022</v>
          </cell>
        </row>
        <row r="21">
          <cell r="C21" t="str">
            <v>Porcentaje de cumplimiento de metas PyP</v>
          </cell>
          <cell r="D21" t="str">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ell>
          <cell r="E21" t="str">
            <v>Directoras tecnicas, Coordinadora de Promocion y Prevencion y jefes de enfermeria</v>
          </cell>
          <cell r="F21" t="str">
            <v>1jun de 2022</v>
          </cell>
          <cell r="G21">
            <v>44925</v>
          </cell>
        </row>
        <row r="24">
          <cell r="C24" t="str">
            <v>INFORME DE TRIAGE</v>
          </cell>
          <cell r="D24" t="str">
            <v>1. La lider de enfermeria realizara cronograma de  capacitacion  a los profesionales de enfermeria y medicina general de urgencias  en el PROTOCOLO DE CLASIFICACION DE TRIAGE CODIGO: URG-PT-001 VERSION 06.  
2. La lider de enfermeria  y el lider de medicos realizara mensulamente un  informe del cumplimiento del protocolo, en donde en el cual se analizaran las desviaciones de los triages de conformidad a lo establecido en el  PROTOCOLO DE CLASIFICACION DE TRIAGE CODIGO: URG-PT-001 VERSION 06</v>
          </cell>
          <cell r="E24" t="str">
            <v>Lider de enfermeria del servicio de urgencia
Lider de médicos del Servicios de urgencias
Auditoria Médica</v>
          </cell>
          <cell r="F24" t="str">
            <v>1. Mayo 2022
2. Junio 2022
3. Junio  2022</v>
          </cell>
          <cell r="G24" t="str">
            <v>1. Junio 2022
2. Diciembre 2022
3. Diciembre 2022</v>
          </cell>
        </row>
        <row r="30">
          <cell r="C30" t="str">
            <v>Numero de pacientes educados por el personal de enfermeria en el periodo evaluado del servicio de internacion / total de pacientes egresados del servicio de internancion</v>
          </cell>
          <cell r="D30" t="str">
            <v>1. el lider de internacion realizara educacion al personal de enfermeria sobre el PROTOCOLO DE INFORMACION A PACIENTES Y FAMILIARES/ACOMPAÑANTES EN PACIENTE HOSPITALIZADO CODIGO: INA PT-011  
2. El lider de internacion realizara seguimiento y verificacion de la aplicacion de educacion y registro a los familiares y pacientes.   
 3. realizar el informe analizando la aplicacion de la educacion a los pacientes y familiares en el servicio de internacion</v>
          </cell>
          <cell r="E30" t="str">
            <v>Líder del servicio</v>
          </cell>
          <cell r="F30" t="str">
            <v>1. Mayo 2022
 2.julio 2022
 3.agosto 2022</v>
          </cell>
          <cell r="G30" t="str">
            <v>1.Junio 2022
 2.agosto 2022
 3.septiembre 2022</v>
          </cell>
        </row>
        <row r="31">
          <cell r="C31" t="str">
            <v>Total de pacientes programados para cirugìa/ Total de pacientes con orden de cirugìa</v>
          </cell>
          <cell r="D31" t="str">
            <v xml:space="preserve">1.La lider de ciugia actualiara el formato de programacion de cirugia.                         2.La Líder de cirugia construira la Ruta de captación de pacientes de progrmación quirurgica
</v>
          </cell>
          <cell r="E31" t="str">
            <v>Jefe de Consulta Externa
Jefe de Cirugìa</v>
          </cell>
          <cell r="F31" t="str">
            <v>1.Abril 2022
2. Mayo 2022</v>
          </cell>
          <cell r="G31" t="str">
            <v>1. Mayo 2022
2.Julio 2022</v>
          </cell>
        </row>
        <row r="33">
          <cell r="C33" t="str">
            <v>Número medicamentos no incluidos en la proyección de solicitud  /Número total productos solicitados</v>
          </cell>
          <cell r="D33" t="str">
            <v>1. Realizar la proyección de necesidades con base en los consumos del mes anterior menos la existencias , el resultado se remite a los contratistas  establecidos por la ESE  ISABU, cantidades a solicitar  
2. Realizar seguimiento quincenal a la proyección inicial con el fin de revisar 
3. Solicitar a mas tardar el ultimo dia hábil  por correo electrónico a a los proveedores solicitando el informe de productos  en desabastecimiento.</v>
          </cell>
          <cell r="E33" t="str">
            <v>Regente de farmacia</v>
          </cell>
          <cell r="F33" t="str">
            <v>1. Mayo 2022
2. Abril 2022
3. Junio 2022</v>
          </cell>
          <cell r="G33" t="str">
            <v>1. Noviembre 2022
2. Noviembre 2022
3. Noviembre 2022</v>
          </cell>
        </row>
        <row r="35">
          <cell r="C35" t="str">
            <v xml:space="preserve">1.Numero de capacitaciones realizadas/Total de capacitaciones programadas *100
2. Analisis de desempeño de control de calidad externo </v>
          </cell>
          <cell r="D35" t="str">
            <v xml:space="preserve">1. Elaborar el cronograma de grupos primarios del año y las capacitaciones de induccion y reinduccion del personal de laboratorio clinico. 
Mayo 2022                                                                                                                                                                2.  Realizar las capacitaciones correspondientes                                                            noviembre 2022                                                                                                                                              3. Realizar los grupos primarios                                                                                                                      ultima semana del mes                                                                                                                          4. Solicitar o emitir las certificaiones correspondintes de las capacitaciones realizadas                                                                                                                                                   noviembre 2022                                                                                                                                        5. Realizar el analisis de las graficas  de calidad de cada uno de los analitos             mensual                                                                                                                                                                6. Tomar las decisiones con respecto a las desviaciones encontradas.                                     Diciembre 2022 </v>
          </cell>
          <cell r="E35" t="str">
            <v>Coodinador de Laboratorio Clínico</v>
          </cell>
          <cell r="F35" t="str">
            <v xml:space="preserve">
1. Mayo 2022
2. junio 2022
3. Mayo 2022
4. Julio 2022
5. Mayo 2022</v>
          </cell>
          <cell r="G35" t="str">
            <v xml:space="preserve">
1. Mayo 2022
2. Noviembre  2022
3. Diciembre 2022
4. Diciembre 2022
5.  Diciembre 2022</v>
          </cell>
        </row>
        <row r="37">
          <cell r="C37" t="str">
            <v>Porcentaje de cumplimiento en la notificación de la ESE ISABU  a la Secretaria de Salud y Ambiente de Bucaramanga.</v>
          </cell>
          <cell r="D37" t="str">
            <v>Verificar semanal y mensualmente los diagnósticos publicados en el sistema de información grantizando la notificación de los eventos de salud pública.</v>
          </cell>
          <cell r="E37" t="str">
            <v>Líder de proceso de Gestion de Salud Pública</v>
          </cell>
          <cell r="F37">
            <v>44621</v>
          </cell>
          <cell r="G37">
            <v>44926</v>
          </cell>
        </row>
        <row r="39">
          <cell r="C39" t="str">
            <v xml:space="preserve">Total de centros de salud con cumplimiento de la cadena de frio/Total de centros de salud revisados </v>
          </cell>
          <cell r="D39" t="str">
            <v>1.Realizár cronograma de capacitaciones y auditorias
2.Realizar capacitaciòn y evaluaciòn al personal de vacunaciòn incluyendo esquema regular y vacunaciòn covid-19, de acuerdo a conograma establecido.
3.medir adherencia d ela lista chequeo, a traves de auditorias mensuales a los centros de salud priorizados y generar un anàlisis del resultado de estas auditorias.</v>
          </cell>
          <cell r="E39" t="str">
            <v>Coordinadora PAI</v>
          </cell>
          <cell r="F39" t="str">
            <v>1.01-05-2022
2.02/06/2022
3.02/06/2022</v>
          </cell>
          <cell r="G39" t="str">
            <v>1.31-05-2022
2.30/12/2022
3.30/12/2022</v>
          </cell>
        </row>
        <row r="40">
          <cell r="C40" t="str">
            <v>Total de actividades ejecutadas por EPS / total de actividades estminadas por EPS</v>
          </cell>
          <cell r="D40" t="str">
            <v xml:space="preserve">1.Realizar seguimimientos mensual y analisis a las estimaciones entregadas por las eps para para dar cumplimiento.
2.realizar capacitaciones de adherencia a la implementacion de la  resolucion de la 3280 del 218 en refente ruta de promocion y mantenimiento de salud y ruta materno perinatal. </v>
          </cell>
          <cell r="E40" t="str">
            <v xml:space="preserve">Coordinadora de promocion y prevencion </v>
          </cell>
          <cell r="F40" t="str">
            <v>1.02/04/2022
2.02/04/2022</v>
          </cell>
          <cell r="G40" t="str">
            <v xml:space="preserve">1.30/12/2022 
2.30/12/2022 </v>
          </cell>
        </row>
        <row r="41">
          <cell r="C41" t="str">
            <v>Total de pagos del calendario tributario realizados del año 2022 / Total de pagos del calendario tributario programados del año 2022</v>
          </cell>
          <cell r="D41" t="str">
            <v xml:space="preserve">1. El contador compila la informacion del calendario tributario y lo socializa con el tesorero de forma anual.
2,El Contador , revisa de manera mensual el calendario tributario para el cumplimiento de las obligaciones  e informa via correo elecronico al tesorero.
3.El contador  diligencia formulario y remite al tesorero un día hábil antes del pago según fechas calendario tributario.
</v>
          </cell>
          <cell r="E41" t="str">
            <v>Contador-tesoreria</v>
          </cell>
          <cell r="F41" t="str">
            <v>1.1/01/2022
2.01/01/2022
3.01/01/2022</v>
          </cell>
          <cell r="G41" t="str">
            <v>1.20/01/2022
2.31/12/2022
3.31/12/2022</v>
          </cell>
        </row>
        <row r="42">
          <cell r="C42" t="str">
            <v>informes obligados a reportar/ informes reportados</v>
          </cell>
          <cell r="D42" t="str">
            <v>1. enviar recordatorio y solicitud de evidencia del cargue mediante correo electronico de forma trimestralde  las fechas de reporte de los informes al contador.</v>
          </cell>
          <cell r="E42" t="str">
            <v>Contador y grupo financiero</v>
          </cell>
          <cell r="F42">
            <v>44562</v>
          </cell>
          <cell r="G42">
            <v>44925</v>
          </cell>
        </row>
        <row r="43">
          <cell r="C43" t="str">
            <v>Número de analisís realizados / Total de analisís a realizar</v>
          </cell>
          <cell r="D43" t="str">
            <v xml:space="preserve">El  sub gerente administrativo, junto a la profesional de presupuesto realizan análisis de la ejecución presupuestal vs modulo presupuesto de panacea con el fin de dar cumplimiento a la ejecución presupuestal de gasto mensual, evidenciado mediante archivo de Excel. </v>
          </cell>
          <cell r="E43" t="str">
            <v>Profesional Especializado</v>
          </cell>
          <cell r="F43">
            <v>44562</v>
          </cell>
          <cell r="G43">
            <v>44926</v>
          </cell>
        </row>
        <row r="44">
          <cell r="C44" t="str">
            <v>NA</v>
          </cell>
          <cell r="D44" t="str">
            <v>1. El Tesorero crea una ruta de forma semanal asignando un responsable para realizar el recaudo de los valores existentes en cada uno de los puntos de recaudo de pago para minimizar el riesgo de pérdidas.
2.  El apoyo Administrativo revisa la caja en el sistema panacea para confrontarlo frente al efectivo recaudado de forma semanal dejando como evidencia las planillas del recorrido y el acta de verificación.</v>
          </cell>
          <cell r="E44" t="str">
            <v>Apoyo administrativo tesorería</v>
          </cell>
          <cell r="F44" t="str">
            <v>1.1/05/2022
2.1/05/2022</v>
          </cell>
          <cell r="G44" t="str">
            <v>1.31/12/2022
2.31/12/2022</v>
          </cell>
        </row>
        <row r="46">
          <cell r="C46" t="str">
            <v>numero de informes realizados/ numero de informes requeridos</v>
          </cell>
          <cell r="D46" t="str">
            <v>1.El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ell>
          <cell r="E46" t="str">
            <v>Profesional de Costos</v>
          </cell>
          <cell r="F46">
            <v>44682</v>
          </cell>
          <cell r="G46">
            <v>44925</v>
          </cell>
        </row>
        <row r="47">
          <cell r="C47" t="str">
            <v>N/A</v>
          </cell>
          <cell r="D47" t="str">
            <v xml:space="preserve"> Realizar revision quincenal de la facturación generada vs la facturacion preradicada</v>
          </cell>
          <cell r="E47" t="str">
            <v>Lider Facturación</v>
          </cell>
          <cell r="F47">
            <v>44713</v>
          </cell>
          <cell r="G47">
            <v>44925</v>
          </cell>
        </row>
        <row r="48">
          <cell r="C48" t="str">
            <v>N/A</v>
          </cell>
          <cell r="D48" t="str">
            <v>Realizar revisión de los cargos pendientes facturar (atenciones realizadas) realizados durante el mes y  de los cargos dobles y realizar la respectiva anulación o la corección, nuevo cargue</v>
          </cell>
          <cell r="E48" t="str">
            <v>Lider Facturación</v>
          </cell>
          <cell r="F48">
            <v>44713</v>
          </cell>
          <cell r="G48">
            <v>44925</v>
          </cell>
        </row>
        <row r="49">
          <cell r="C49" t="str">
            <v>VALOR RECAUDADO MENSUAL/VALOR RADICADO MENSUAL</v>
          </cell>
          <cell r="D49" t="str">
            <v xml:space="preserve">1.El líder de cartera  genera los estados de cartera de forma mensual verificados con el acta de conciliación mensual entre cartera y contabilidad.
 2.El líder de cartera revisa la actas de conciliación mensual con las ERP 3.El líder de cartera genera un control mediante correo electrónico  sobre los deudores ya conciliados para informar al tercero de cartera cuales están pendientes de surgir el proceso de conciliación
4.El líder de cartera   con corte al 30 de cada mes determina el monto por EPS pendiente por conciliar.
5. El líder de cartera genera un control mediante correo electrónico sobre los deudores que presentan glosas pendientes por conciliar y prioriza las entidades sobre las cuales deben realizar las respectivas conciliaciones.
</v>
          </cell>
          <cell r="E49" t="str">
            <v>CARTERA</v>
          </cell>
          <cell r="F49" t="str">
            <v>1.01/01/2022
2.01/01/2022
3.01/05/2022
4.01/05/2022
5.01/05/2022</v>
          </cell>
          <cell r="G49" t="str">
            <v>1.30/01/2023
2.30/01/2023
3.30/01/2023
4.30/01/2023
5.30/01/2023</v>
          </cell>
        </row>
        <row r="51">
          <cell r="C51" t="str">
            <v>total de contratos revisados / total de contratos celebrados en el cuatrimestre en ejecución *100</v>
          </cell>
          <cell r="D51" t="str">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ell>
          <cell r="E51" t="str">
            <v>JEFE OFICINA ASESORA JURIDICA</v>
          </cell>
          <cell r="F51">
            <v>44682</v>
          </cell>
          <cell r="G51">
            <v>44957</v>
          </cell>
        </row>
        <row r="52">
          <cell r="C52" t="str">
            <v>Total de peticiones recibidas/ Total de peticiones contestadas en tiempo</v>
          </cell>
          <cell r="D52" t="str">
            <v>El Jefe Oficina jurídica mensualmente verificará que los  derechos de petición sean respondidos dentro de los términos legales semestralmente entregará informe de las peticiones presentadas a la institución en el cual se evidenciará el tiempo de respuesta de cada uno.</v>
          </cell>
          <cell r="E52" t="str">
            <v>JEFE OFICINA ASESORA JURIDICA</v>
          </cell>
          <cell r="F52">
            <v>44593</v>
          </cell>
          <cell r="G52">
            <v>44926</v>
          </cell>
        </row>
        <row r="54">
          <cell r="C54" t="str">
            <v>Numero de contratos revisados/ Numero de contratos suscritos en el mes * 100</v>
          </cell>
          <cell r="D54" t="str">
            <v>1. El Jefe de la oficina Jurídica mensualmente realizara auditoria interna al 20% de la contratación emitida en el periodo señalado, de acuerdo con el reporte generado en las plataformas SIA OBSERVA Y SECOP I y SECOP II 
2.  El Jefe de la oficina  asesora  Jurídica,emitirá informe de la auditoria mensual al Gerente y tomará las acciones correctivas a que haya lugar</v>
          </cell>
          <cell r="E54" t="str">
            <v>JEFE OFICINA ASESORA JURIDICA</v>
          </cell>
          <cell r="F54">
            <v>44682</v>
          </cell>
          <cell r="G54">
            <v>44926</v>
          </cell>
        </row>
        <row r="55">
          <cell r="C55" t="str">
            <v>Total auditorias ejecutadas/Total de auditorias programadas</v>
          </cell>
          <cell r="D55" t="str">
            <v>Realizar seguimiento mensual al correcto diligenciamiento del formato de solicitud de pedidos y retroalimentar a los directores tecnicos en el caso que se identifique inadecuado diligenciamiento del mismo
Realizar auditoria mensual de inventario de insumoes en los centros e salud de acuerdo a cronograma establecido</v>
          </cell>
          <cell r="E55" t="str">
            <v>JEFE DE ALMACEN</v>
          </cell>
          <cell r="F55">
            <v>44713</v>
          </cell>
          <cell r="G55">
            <v>44925</v>
          </cell>
        </row>
        <row r="56">
          <cell r="C56" t="str">
            <v>Total auditorias de inventarios ejecutadas/Total de auditorias de inventarios programadas</v>
          </cell>
          <cell r="D56" t="str">
            <v xml:space="preserve">1. La profesional de inventarios  realizará cronograma de auditorias de inventarios
2. La profesional de inventarios realizará un acta de auditoria en el cual se verifica el inventario existente. </v>
          </cell>
          <cell r="E56" t="str">
            <v xml:space="preserve">JEFE DE ALMACEN- Profesional de inventarios </v>
          </cell>
          <cell r="F56" t="str">
            <v>1. 1/05/2022
2. 01/06/2022</v>
          </cell>
          <cell r="G56" t="str">
            <v>1.30/05/2022
2. 30/12/2022</v>
          </cell>
        </row>
        <row r="58">
          <cell r="C58" t="str">
            <v>Número de infomación entregada mensual / total de información solicitada en el mes x 100%</v>
          </cell>
          <cell r="D58" t="str">
            <v xml:space="preserve">1.El Profesional en Gestión Documental solicitará información en PDF mensual sobre el acceso a documentos en el archivo de gestión y central de la oficina, a su vez el profesional realizará la consolidación mensual de la información solicitada.
2.En grupo primaio se socialzara el resultado de registro de acceso a documentos para la toma de desiciones.
</v>
          </cell>
          <cell r="E58" t="str">
            <v>PROFESIONAL EN GESTIÓN DOCUMENTAL</v>
          </cell>
          <cell r="F58" t="str">
            <v>1.03/05/2022
2.03/05/2022</v>
          </cell>
          <cell r="G58" t="str">
            <v>1.30/12/2022
2.30/12/2022</v>
          </cell>
        </row>
        <row r="60">
          <cell r="C60" t="str">
            <v>Número de actividades ejecutadas/Número de actividades proyectadas*100</v>
          </cell>
          <cell r="D60" t="str">
            <v>1. Elaboración y presentación del plan anual de auditorias presentado y aprobado por el Comité de Coordinación de Control Interno. 
2.Seguimiento mensual de cumplimiento al plan anual de auditorias a través del grupo primario de control interno.</v>
          </cell>
          <cell r="E60" t="str">
            <v xml:space="preserve">EQUIPO DE GESTIÓN Y CONTROL INTERNO </v>
          </cell>
          <cell r="F60">
            <v>44563</v>
          </cell>
          <cell r="G60">
            <v>44926</v>
          </cell>
        </row>
        <row r="62">
          <cell r="C62" t="str">
            <v xml:space="preserve">
Numero de registros realizados en el Drive con consistencia en el Dato/ Total de registros realizadas por el periodo</v>
          </cell>
          <cell r="D62" t="str">
            <v xml:space="preserve">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mes de marzo de 2022, debe  realizarse acta de asistencia  con evidencia fotográfica  , la que debe ser remitida  a la Dirección técnica de unidades hospitalarias máximo el siguiente día hábil de la realizada la actividad. 
2. Informe mensual de indicador de registros correctos, este reporte se iniciara a realizar a partir del mes de Junio  2022, el que se reportara a más  tardar  3 día hábil del mes siguiente a la prestación
</v>
          </cell>
          <cell r="E62" t="str">
            <v>Lider del servicio  de apoyo terapeútico</v>
          </cell>
          <cell r="F62" t="str">
            <v>1. Marzo 2022
2.Junio 2022</v>
          </cell>
          <cell r="G62" t="str">
            <v>1. Diciembre 2022
2. Diciembre 2022</v>
          </cell>
        </row>
        <row r="64">
          <cell r="C64" t="str">
            <v xml:space="preserve">
.N° de ordenes mal solicitadas / N° total de ordes solictadas por mes</v>
          </cell>
          <cell r="D64" t="str">
            <v>1.La líder de Radiologia realizar capacitación al personal médico del protocolo de solicitud de exámenes radiológicos, 
2. Los tecnólogos de radiología realizan la selección de las ordenes mal solicitados por los médicos tratantes y serán notificados al Lider de Radiolgia quien las clasifica y registra en el formato de auditoria  médica.
3. El oficial de protección radiológica remitirá  los foramtao de auditoria medica con la clasificación porcentual por errores de solicitud de orden medica idonde se incluye el indicador, a la dirección técnica de unidades hospitalarias en los 3 días hábiles siguientes al mes finalizado.</v>
          </cell>
          <cell r="E64" t="str">
            <v>1. Oficial de protección radiologica
2. Tecnologos radiologia</v>
          </cell>
          <cell r="F64" t="str">
            <v>1. Mayo 2022
2. Mayo 2022
3. Mayo  2022</v>
          </cell>
          <cell r="G64" t="str">
            <v>1. Diciembre 2022
2.  Diciembre 2022
3. Diciembre 2022</v>
          </cell>
        </row>
        <row r="65">
          <cell r="C65" t="str">
            <v>Numero de mantenimientos realizados / Numero de mantenimientos programados * 100</v>
          </cell>
          <cell r="D65" t="str">
            <v>1. El ingeniero Biemedico Realizará cronograma de mantenimiento preventivo para los equipos biomedicos vigencvia 2022. 
2.El  ingeniero Biemedico Realizará segumiento de forma trimestral al cronograma de mantenimiento. 
3. El ingeniero Biemedico Realizará seguimiento de forma trimestral al cronograma de capacitaciones de equipos Biomedicos.</v>
          </cell>
          <cell r="E65" t="str">
            <v>Ingeniera Biomedica</v>
          </cell>
          <cell r="F65">
            <v>44621</v>
          </cell>
          <cell r="G65">
            <v>44925</v>
          </cell>
        </row>
        <row r="66">
          <cell r="C66" t="str">
            <v>NA</v>
          </cell>
          <cell r="D66" t="str">
            <v xml:space="preserve">1. La profesional de seguridad y salud en el trabajo mediante el proceso de actualización de matriz de identificación de peligros y valoración de riesgos identififica la necesidad de elementos de protección personal por areas acorde a nivel de riesgo.
2. La profesional de seguridad y salud en el trabajo realiza pedido mensual mediante correo electronico al area de almacen para el suministro de EPP conforme a la necesidad 
3.  La profesional de seguridad y salud en el trabajo realiza despacho de EPP a las areas conforme a las necesidades previamente identificadas ,  soportado en formato  F- 3100-23
4. Se realiza entrega en los servicios de los EPP de forma diaria a los colaboradores bajo la responsabilidad de la jefe de servicio, soportado en formato F-3100-24 </v>
          </cell>
          <cell r="E66" t="str">
            <v>Profesional SST</v>
          </cell>
          <cell r="F66">
            <v>44562</v>
          </cell>
          <cell r="G66">
            <v>44926</v>
          </cell>
        </row>
      </sheetData>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F74"/>
  <sheetViews>
    <sheetView tabSelected="1" topLeftCell="A4" zoomScale="90" zoomScaleNormal="90" zoomScaleSheetLayoutView="70" workbookViewId="0">
      <pane xSplit="2" ySplit="4" topLeftCell="C8" activePane="bottomRight" state="frozen"/>
      <selection activeCell="A4" sqref="A4"/>
      <selection pane="topRight" activeCell="C4" sqref="C4"/>
      <selection pane="bottomLeft" activeCell="A8" sqref="A8"/>
      <selection pane="bottomRight" activeCell="A31" sqref="A31:A32"/>
    </sheetView>
  </sheetViews>
  <sheetFormatPr baseColWidth="10" defaultColWidth="11" defaultRowHeight="9" x14ac:dyDescent="0.15"/>
  <cols>
    <col min="1" max="1" width="31.375" style="56" customWidth="1"/>
    <col min="2" max="2" width="3.875" style="57" customWidth="1"/>
    <col min="3" max="3" width="9.625" style="57" customWidth="1"/>
    <col min="4" max="4" width="12.25" style="1" customWidth="1"/>
    <col min="5" max="5" width="16" style="1" customWidth="1"/>
    <col min="6" max="6" width="28.625" style="1" customWidth="1"/>
    <col min="7" max="7" width="3.5" style="1" customWidth="1"/>
    <col min="8" max="8" width="3.375" style="1" customWidth="1"/>
    <col min="9" max="10" width="3.375" style="58" customWidth="1"/>
    <col min="11" max="14" width="3.375" style="1" customWidth="1"/>
    <col min="15" max="15" width="30.375" style="1" customWidth="1"/>
    <col min="16" max="16" width="4.375" style="1" customWidth="1"/>
    <col min="17" max="17" width="6.75" style="1" customWidth="1"/>
    <col min="18" max="27" width="4.125" style="1" customWidth="1"/>
    <col min="28" max="28" width="4.125" style="58" customWidth="1"/>
    <col min="29" max="30" width="4.125" style="1" customWidth="1"/>
    <col min="31" max="31" width="20.125" style="1" customWidth="1"/>
    <col min="32" max="32" width="35.125" style="1" customWidth="1"/>
    <col min="33" max="33" width="4.625" style="1" customWidth="1"/>
    <col min="34" max="34" width="11.5" style="1" customWidth="1"/>
    <col min="35" max="35" width="13.5" style="1" customWidth="1"/>
    <col min="36" max="37" width="9.125" style="1" customWidth="1"/>
    <col min="38" max="16384" width="11" style="1"/>
  </cols>
  <sheetData>
    <row r="1" spans="1:214" x14ac:dyDescent="0.15">
      <c r="A1" s="75" t="s">
        <v>0</v>
      </c>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row>
    <row r="2" spans="1:214" ht="12.75" x14ac:dyDescent="0.15">
      <c r="A2" s="76" t="s">
        <v>1</v>
      </c>
      <c r="B2" s="76"/>
      <c r="C2" s="76"/>
      <c r="D2" s="76"/>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76"/>
      <c r="AJ2" s="76"/>
      <c r="AK2" s="76"/>
    </row>
    <row r="3" spans="1:214" ht="13.5" customHeight="1" thickBot="1" x14ac:dyDescent="0.2">
      <c r="A3" s="76" t="s">
        <v>2</v>
      </c>
      <c r="B3" s="76"/>
      <c r="C3" s="76"/>
      <c r="D3" s="76"/>
      <c r="E3" s="76"/>
      <c r="F3" s="76"/>
      <c r="G3" s="76"/>
      <c r="H3" s="76"/>
      <c r="I3" s="76"/>
      <c r="J3" s="76"/>
      <c r="K3" s="76"/>
      <c r="L3" s="76"/>
      <c r="M3" s="76"/>
      <c r="N3" s="76"/>
      <c r="O3" s="76"/>
      <c r="P3" s="76"/>
      <c r="Q3" s="76"/>
      <c r="R3" s="76"/>
      <c r="S3" s="76"/>
      <c r="T3" s="76"/>
      <c r="U3" s="76"/>
      <c r="V3" s="76"/>
      <c r="W3" s="76"/>
      <c r="X3" s="76"/>
      <c r="Y3" s="76"/>
      <c r="Z3" s="76"/>
      <c r="AA3" s="76"/>
      <c r="AB3" s="76"/>
      <c r="AC3" s="76"/>
      <c r="AD3" s="76"/>
      <c r="AE3" s="76"/>
      <c r="AF3" s="76"/>
      <c r="AG3" s="76"/>
      <c r="AH3" s="76"/>
      <c r="AI3" s="76"/>
      <c r="AJ3" s="76"/>
      <c r="AK3" s="76"/>
    </row>
    <row r="4" spans="1:214" ht="27" customHeight="1" thickBot="1" x14ac:dyDescent="0.2">
      <c r="A4" s="77" t="s">
        <v>3</v>
      </c>
      <c r="B4" s="78"/>
      <c r="C4" s="78"/>
      <c r="D4" s="79"/>
      <c r="E4" s="79"/>
      <c r="F4" s="79"/>
      <c r="G4" s="80"/>
      <c r="H4" s="81" t="s">
        <v>4</v>
      </c>
      <c r="I4" s="82"/>
      <c r="J4" s="82"/>
      <c r="K4" s="82"/>
      <c r="L4" s="82"/>
      <c r="M4" s="82"/>
      <c r="N4" s="82"/>
      <c r="O4" s="82"/>
      <c r="P4" s="82"/>
      <c r="Q4" s="82"/>
      <c r="R4" s="82"/>
      <c r="S4" s="82"/>
      <c r="T4" s="82"/>
      <c r="U4" s="82"/>
      <c r="V4" s="82"/>
      <c r="W4" s="82"/>
      <c r="X4" s="82"/>
      <c r="Y4" s="82"/>
      <c r="Z4" s="82"/>
      <c r="AA4" s="82"/>
      <c r="AB4" s="82"/>
      <c r="AC4" s="82"/>
      <c r="AD4" s="83"/>
      <c r="AE4" s="84" t="s">
        <v>5</v>
      </c>
      <c r="AF4" s="85"/>
      <c r="AG4" s="86"/>
      <c r="AH4" s="86"/>
      <c r="AI4" s="86"/>
      <c r="AJ4" s="86"/>
      <c r="AK4" s="87"/>
    </row>
    <row r="5" spans="1:214" ht="14.25" customHeight="1" x14ac:dyDescent="0.15">
      <c r="A5" s="92" t="s">
        <v>6</v>
      </c>
      <c r="B5" s="94" t="s">
        <v>7</v>
      </c>
      <c r="C5" s="94" t="s">
        <v>8</v>
      </c>
      <c r="D5" s="94" t="s">
        <v>9</v>
      </c>
      <c r="E5" s="94" t="s">
        <v>10</v>
      </c>
      <c r="F5" s="94" t="s">
        <v>11</v>
      </c>
      <c r="G5" s="59" t="s">
        <v>12</v>
      </c>
      <c r="H5" s="60" t="s">
        <v>13</v>
      </c>
      <c r="I5" s="61"/>
      <c r="J5" s="61"/>
      <c r="K5" s="61"/>
      <c r="L5" s="61"/>
      <c r="M5" s="62"/>
      <c r="N5" s="63" t="s">
        <v>14</v>
      </c>
      <c r="O5" s="64"/>
      <c r="P5" s="64"/>
      <c r="Q5" s="64"/>
      <c r="R5" s="64"/>
      <c r="S5" s="64"/>
      <c r="T5" s="64"/>
      <c r="U5" s="64"/>
      <c r="V5" s="64"/>
      <c r="W5" s="64"/>
      <c r="X5" s="64"/>
      <c r="Y5" s="64"/>
      <c r="Z5" s="64"/>
      <c r="AA5" s="64"/>
      <c r="AB5" s="64"/>
      <c r="AC5" s="64"/>
      <c r="AD5" s="65"/>
      <c r="AE5" s="88"/>
      <c r="AF5" s="89"/>
      <c r="AG5" s="90"/>
      <c r="AH5" s="90"/>
      <c r="AI5" s="90"/>
      <c r="AJ5" s="90"/>
      <c r="AK5" s="91"/>
    </row>
    <row r="6" spans="1:214" ht="14.25" customHeight="1" x14ac:dyDescent="0.15">
      <c r="A6" s="93"/>
      <c r="B6" s="94"/>
      <c r="C6" s="94"/>
      <c r="D6" s="95"/>
      <c r="E6" s="94"/>
      <c r="F6" s="106"/>
      <c r="G6" s="59"/>
      <c r="H6" s="66" t="s">
        <v>15</v>
      </c>
      <c r="I6" s="67"/>
      <c r="J6" s="67"/>
      <c r="K6" s="67"/>
      <c r="L6" s="67"/>
      <c r="M6" s="68"/>
      <c r="N6" s="69" t="s">
        <v>16</v>
      </c>
      <c r="O6" s="71" t="s">
        <v>17</v>
      </c>
      <c r="P6" s="73" t="s">
        <v>18</v>
      </c>
      <c r="Q6" s="73"/>
      <c r="R6" s="74" t="s">
        <v>19</v>
      </c>
      <c r="S6" s="74"/>
      <c r="T6" s="74"/>
      <c r="U6" s="74"/>
      <c r="V6" s="74"/>
      <c r="W6" s="74"/>
      <c r="X6" s="104" t="s">
        <v>20</v>
      </c>
      <c r="Y6" s="104" t="s">
        <v>21</v>
      </c>
      <c r="Z6" s="104" t="s">
        <v>22</v>
      </c>
      <c r="AA6" s="104" t="s">
        <v>23</v>
      </c>
      <c r="AB6" s="105" t="s">
        <v>22</v>
      </c>
      <c r="AC6" s="104" t="s">
        <v>24</v>
      </c>
      <c r="AD6" s="100" t="s">
        <v>25</v>
      </c>
      <c r="AE6" s="101" t="s">
        <v>26</v>
      </c>
      <c r="AF6" s="102" t="s">
        <v>27</v>
      </c>
      <c r="AG6" s="96" t="s">
        <v>28</v>
      </c>
      <c r="AH6" s="96" t="s">
        <v>29</v>
      </c>
      <c r="AI6" s="102" t="s">
        <v>30</v>
      </c>
      <c r="AJ6" s="96" t="s">
        <v>31</v>
      </c>
      <c r="AK6" s="97" t="s">
        <v>32</v>
      </c>
    </row>
    <row r="7" spans="1:214" ht="98.25" customHeight="1" x14ac:dyDescent="0.15">
      <c r="A7" s="93"/>
      <c r="B7" s="94"/>
      <c r="C7" s="94"/>
      <c r="D7" s="95"/>
      <c r="E7" s="94"/>
      <c r="F7" s="106"/>
      <c r="G7" s="59"/>
      <c r="H7" s="2" t="s">
        <v>33</v>
      </c>
      <c r="I7" s="3" t="s">
        <v>34</v>
      </c>
      <c r="J7" s="3" t="s">
        <v>22</v>
      </c>
      <c r="K7" s="4" t="s">
        <v>35</v>
      </c>
      <c r="L7" s="4" t="s">
        <v>22</v>
      </c>
      <c r="M7" s="5" t="s">
        <v>36</v>
      </c>
      <c r="N7" s="70"/>
      <c r="O7" s="72"/>
      <c r="P7" s="6" t="s">
        <v>37</v>
      </c>
      <c r="Q7" s="6" t="s">
        <v>38</v>
      </c>
      <c r="R7" s="6" t="s">
        <v>39</v>
      </c>
      <c r="S7" s="6" t="s">
        <v>40</v>
      </c>
      <c r="T7" s="6" t="s">
        <v>41</v>
      </c>
      <c r="U7" s="6" t="s">
        <v>42</v>
      </c>
      <c r="V7" s="6" t="s">
        <v>43</v>
      </c>
      <c r="W7" s="6" t="s">
        <v>44</v>
      </c>
      <c r="X7" s="104"/>
      <c r="Y7" s="104"/>
      <c r="Z7" s="104"/>
      <c r="AA7" s="104"/>
      <c r="AB7" s="105"/>
      <c r="AC7" s="104"/>
      <c r="AD7" s="100"/>
      <c r="AE7" s="101"/>
      <c r="AF7" s="103"/>
      <c r="AG7" s="96"/>
      <c r="AH7" s="96"/>
      <c r="AI7" s="103"/>
      <c r="AJ7" s="96"/>
      <c r="AK7" s="97"/>
      <c r="AP7" s="1" t="s">
        <v>45</v>
      </c>
    </row>
    <row r="8" spans="1:214" ht="69.75" customHeight="1" x14ac:dyDescent="0.15">
      <c r="A8" s="98"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99" t="str">
        <f>+'[1]1. IDENTIF RIESGO'!B5</f>
        <v>31-RG</v>
      </c>
      <c r="C8" s="98" t="str">
        <f>+'[1]1. IDENTIF RIESGO'!C5</f>
        <v>Destitución del representante legal, proceso disciplinario y perdida d eimagen</v>
      </c>
      <c r="D8" s="98" t="str">
        <f>+'[1]1. IDENTIF RIESGO'!D5</f>
        <v>Falta d emonitoreo por parte de los líderes responsables de los indicadores de gestión</v>
      </c>
      <c r="E8" s="98" t="str">
        <f>+'[1]1. IDENTIF RIESGO'!E5</f>
        <v>Fuentes primarias no confiables generando deficiencia de la información para la toma de decisiones, información inoportuna</v>
      </c>
      <c r="F8" s="98" t="str">
        <f>+'[1]1. IDENTIF RIESGO'!F5</f>
        <v>Posibilidad de destitución del respresentante legal, proceso disciplinario y perdida de imagen por falta de monitoreo por parte de los líderes  responsables de los indicadores de gestión al presentar información de fuentes no confiables, inoportuna y deficientes, para la toma de desiciones gerenciales por perdida de indicadores de gestión e incumpliendo la normatividad vigente establecida.</v>
      </c>
      <c r="G8" s="99" t="str">
        <f>+'[1]1. IDENTIF RIESGO'!K5</f>
        <v>Ejecución y administración de procesos</v>
      </c>
      <c r="H8" s="99">
        <f>+'[1]2.1.PROBABILIDAD'!D12</f>
        <v>68</v>
      </c>
      <c r="I8" s="117" t="str">
        <f>+'[1]2.1.PROBABILIDAD'!E12</f>
        <v>Moderado</v>
      </c>
      <c r="J8" s="112">
        <f>+'[1]2.1.PROBABILIDAD'!F12</f>
        <v>0.6</v>
      </c>
      <c r="K8" s="111" t="str">
        <f>+'[1]2.2.IMPACTO '!X3</f>
        <v xml:space="preserve">Catastrófico </v>
      </c>
      <c r="L8" s="118">
        <f>+'[1]2.2.IMPACTO '!Y3</f>
        <v>1</v>
      </c>
      <c r="M8" s="113" t="str">
        <f>+'[1]2.3 MATRIZ DE CALOR '!F13</f>
        <v>Extremo</v>
      </c>
      <c r="N8" s="7">
        <v>1</v>
      </c>
      <c r="O8" s="8" t="str">
        <f>+'[1]3. CONTROLES'!D25</f>
        <v>La profesional especializado de Planeación realizará consolidación de los resultados del seguimiento realizado por el líder responsable de la medición de cada indicador y reportará los resultados al jefe de la Oficina de Planeación</v>
      </c>
      <c r="P8" s="9" t="str">
        <f>+'[1]3. CONTROLES'!M25</f>
        <v>X</v>
      </c>
      <c r="Q8" s="9" t="str">
        <f>+'[1]3. CONTROLES'!N25</f>
        <v>-</v>
      </c>
      <c r="R8" s="10" t="str">
        <f>+'[1]3. CONTROLES'!E25</f>
        <v>Preventivo</v>
      </c>
      <c r="S8" s="10" t="str">
        <f>+'[1]3. CONTROLES'!G25</f>
        <v xml:space="preserve">Manual </v>
      </c>
      <c r="T8" s="11">
        <f>+'[1]3. CONTROLES'!I25</f>
        <v>0.4</v>
      </c>
      <c r="U8" s="10" t="str">
        <f>+'[1]3. CONTROLES'!J25</f>
        <v xml:space="preserve">Documentado </v>
      </c>
      <c r="V8" s="10" t="str">
        <f>+'[1]3. CONTROLES'!K25</f>
        <v xml:space="preserve">Continua </v>
      </c>
      <c r="W8" s="10" t="str">
        <f>+'[1]3. CONTROLES'!L25</f>
        <v xml:space="preserve">Con Registro </v>
      </c>
      <c r="X8" s="12">
        <f>+'[1]4. RIESGO RESIDUAL'!E17</f>
        <v>0.36</v>
      </c>
      <c r="Y8" s="119" t="str">
        <f>+'[1]4. RIESGO RESIDUAL'!I17</f>
        <v>Baja</v>
      </c>
      <c r="Z8" s="110">
        <f>+'[1]4. RIESGO RESIDUAL'!H17</f>
        <v>0.252</v>
      </c>
      <c r="AA8" s="111" t="str">
        <f>+'[1]4. RIESGO RESIDUAL'!J17</f>
        <v xml:space="preserve">Catastrófico </v>
      </c>
      <c r="AB8" s="112">
        <f>+'[1]4. RIESGO RESIDUAL'!K17</f>
        <v>1</v>
      </c>
      <c r="AC8" s="113" t="str">
        <f>+'[1]4. RIESGO RESIDUAL'!L17</f>
        <v>Extremo</v>
      </c>
      <c r="AD8" s="99" t="str">
        <f>+'[1]4. RIESGO RESIDUAL'!M17</f>
        <v xml:space="preserve">REDUCIR </v>
      </c>
      <c r="AE8" s="98" t="str">
        <f>+'[1]5. PLAN ACCION'!C3</f>
        <v>Numero de seguimientos realizados al plan de gestión del gerente en la vigencia objeto de evaluación.</v>
      </c>
      <c r="AF8" s="115" t="str">
        <f>+'[1]5. PLAN ACCION'!D3</f>
        <v>Seguimiento a indicadores de Gestión a táves de fichas técnicas de indicadores</v>
      </c>
      <c r="AG8" s="116" t="str">
        <f>+'[1]5. PLAN ACCION'!E3</f>
        <v>Líder de Gestión Planeación y direccionamiento Estratégico, con apoyo de la Profesionales Especializado-Planeación</v>
      </c>
      <c r="AH8" s="107" t="str">
        <f>+'[1]5. PLAN ACCION'!F3</f>
        <v>enero 01 de 2022
abril 01 de 2022
Julio 01 de 2022
octubre 01 de 2022</v>
      </c>
      <c r="AI8" s="107" t="str">
        <f>+'[1]5. PLAN ACCION'!G3</f>
        <v>mayo 31 de 2022
Agosto 31 de 2022
noviembre 30 de 2022
febrero 28 de 2023</v>
      </c>
      <c r="AJ8" s="108"/>
      <c r="AK8" s="109"/>
      <c r="AL8" s="13"/>
      <c r="AM8" s="13"/>
      <c r="AN8" s="13"/>
      <c r="AO8" s="13"/>
      <c r="AP8" s="13"/>
      <c r="AQ8" s="13"/>
      <c r="AR8" s="13"/>
      <c r="AS8" s="13"/>
      <c r="AT8" s="13"/>
      <c r="AU8" s="13"/>
      <c r="AV8" s="13"/>
      <c r="AW8" s="13"/>
      <c r="AX8" s="13"/>
      <c r="AY8" s="13"/>
      <c r="AZ8" s="14" t="s">
        <v>46</v>
      </c>
      <c r="BA8" s="14" t="s">
        <v>47</v>
      </c>
      <c r="BB8" s="14" t="s">
        <v>47</v>
      </c>
      <c r="BC8" s="14" t="s">
        <v>47</v>
      </c>
      <c r="BD8" s="14" t="s">
        <v>47</v>
      </c>
      <c r="BE8" s="15"/>
      <c r="BF8" s="14" t="s">
        <v>47</v>
      </c>
      <c r="BG8" s="14" t="s">
        <v>47</v>
      </c>
      <c r="BH8" s="14" t="s">
        <v>47</v>
      </c>
      <c r="BI8" s="14" t="s">
        <v>47</v>
      </c>
      <c r="BJ8" s="14" t="s">
        <v>47</v>
      </c>
      <c r="BK8" s="15"/>
      <c r="BL8" s="14" t="s">
        <v>48</v>
      </c>
      <c r="BM8" s="14" t="s">
        <v>47</v>
      </c>
      <c r="BN8" s="14" t="s">
        <v>47</v>
      </c>
      <c r="BO8" s="14" t="s">
        <v>47</v>
      </c>
      <c r="BP8" s="14" t="s">
        <v>47</v>
      </c>
      <c r="BQ8" s="16"/>
      <c r="BR8" s="14" t="s">
        <v>49</v>
      </c>
      <c r="BS8" s="14" t="s">
        <v>47</v>
      </c>
      <c r="BT8" s="14" t="s">
        <v>47</v>
      </c>
      <c r="BU8" s="14" t="s">
        <v>47</v>
      </c>
      <c r="BV8" s="14" t="s">
        <v>47</v>
      </c>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row>
    <row r="9" spans="1:214" ht="69.75" customHeight="1" x14ac:dyDescent="0.15">
      <c r="A9" s="98"/>
      <c r="B9" s="99"/>
      <c r="C9" s="98"/>
      <c r="D9" s="98"/>
      <c r="E9" s="98"/>
      <c r="F9" s="98"/>
      <c r="G9" s="99"/>
      <c r="H9" s="99"/>
      <c r="I9" s="117"/>
      <c r="J9" s="112"/>
      <c r="K9" s="111"/>
      <c r="L9" s="118"/>
      <c r="M9" s="113"/>
      <c r="N9" s="7">
        <v>2</v>
      </c>
      <c r="O9" s="8" t="str">
        <f>+'[1]3. CONTROLES'!D26</f>
        <v>El jefe de la oficina de Planeación  presentará con corte trimestral el seguimiento de los indicadores de gestión en el comité CIGD para la toma de decisiones.</v>
      </c>
      <c r="P9" s="9" t="str">
        <f>+'[1]3. CONTROLES'!M26</f>
        <v>X</v>
      </c>
      <c r="Q9" s="9" t="str">
        <f>+'[1]3. CONTROLES'!N26</f>
        <v>-</v>
      </c>
      <c r="R9" s="10" t="str">
        <f>+'[1]3. CONTROLES'!E26</f>
        <v xml:space="preserve">Detectivo </v>
      </c>
      <c r="S9" s="10" t="str">
        <f>+'[1]3. CONTROLES'!G26</f>
        <v xml:space="preserve">Manual </v>
      </c>
      <c r="T9" s="11">
        <f>+'[1]3. CONTROLES'!I26</f>
        <v>0.3</v>
      </c>
      <c r="U9" s="10" t="str">
        <f>+'[1]3. CONTROLES'!J26</f>
        <v xml:space="preserve">Documentado </v>
      </c>
      <c r="V9" s="10" t="str">
        <f>+'[1]3. CONTROLES'!K26</f>
        <v xml:space="preserve">Continua </v>
      </c>
      <c r="W9" s="10" t="str">
        <f>+'[1]3. CONTROLES'!L26</f>
        <v xml:space="preserve">Con Registro </v>
      </c>
      <c r="X9" s="12">
        <f>+'[1]4. RIESGO RESIDUAL'!G17</f>
        <v>0.252</v>
      </c>
      <c r="Y9" s="119"/>
      <c r="Z9" s="110"/>
      <c r="AA9" s="111"/>
      <c r="AB9" s="112"/>
      <c r="AC9" s="113"/>
      <c r="AD9" s="99"/>
      <c r="AE9" s="98"/>
      <c r="AF9" s="115"/>
      <c r="AG9" s="116"/>
      <c r="AH9" s="107"/>
      <c r="AI9" s="107"/>
      <c r="AJ9" s="108"/>
      <c r="AK9" s="109"/>
      <c r="AL9" s="13"/>
      <c r="AM9" s="13"/>
      <c r="AN9" s="13"/>
      <c r="AO9" s="13"/>
      <c r="AP9" s="13"/>
      <c r="AQ9" s="13"/>
      <c r="AR9" s="13"/>
      <c r="AS9" s="13"/>
      <c r="AT9" s="13"/>
      <c r="AU9" s="13"/>
      <c r="AV9" s="13"/>
      <c r="AW9" s="13"/>
      <c r="AX9" s="13"/>
      <c r="AY9" s="13"/>
      <c r="AZ9" s="14"/>
      <c r="BA9" s="14"/>
      <c r="BB9" s="14"/>
      <c r="BC9" s="14"/>
      <c r="BD9" s="14"/>
      <c r="BE9" s="15"/>
      <c r="BF9" s="14"/>
      <c r="BG9" s="14"/>
      <c r="BH9" s="14"/>
      <c r="BI9" s="14"/>
      <c r="BJ9" s="14"/>
      <c r="BK9" s="15"/>
      <c r="BL9" s="14"/>
      <c r="BM9" s="14"/>
      <c r="BN9" s="14"/>
      <c r="BO9" s="14"/>
      <c r="BP9" s="14"/>
      <c r="BQ9" s="16"/>
      <c r="BR9" s="14"/>
      <c r="BS9" s="14"/>
      <c r="BT9" s="14"/>
      <c r="BU9" s="14"/>
      <c r="BV9" s="14"/>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row>
    <row r="10" spans="1:214" ht="65.25" customHeight="1" x14ac:dyDescent="0.15">
      <c r="A10" s="114" t="str">
        <f>+'[1]1. IDENTIF RIESGO'!A6</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99" t="str">
        <f>+'[1]1. IDENTIF RIESGO'!B6</f>
        <v>32-RG</v>
      </c>
      <c r="C10" s="98" t="str">
        <f>+'[1]1. IDENTIF RIESGO'!C6</f>
        <v xml:space="preserve">
Afectación disciplinarias, administrativas y económica.</v>
      </c>
      <c r="D10" s="98" t="str">
        <f>+'[1]1. IDENTIF RIESGO'!D6</f>
        <v xml:space="preserve">Sanción y/o multa del ente de control.
</v>
      </c>
      <c r="E10" s="98" t="str">
        <f>+'[1]1. IDENTIF RIESGO'!E6</f>
        <v xml:space="preserve">Incumplimiento de la realización del plan Anticorrupción y de atención al ciudadano  Institucional  para la vigencia y reporte en el tiempo establecido por la norma vigente. </v>
      </c>
      <c r="F10" s="98" t="str">
        <f>+'[1]1. IDENTIF RIESGO'!F6</f>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
      <c r="G10" s="99" t="str">
        <f>+'[1]1. IDENTIF RIESGO'!K6</f>
        <v>Ejecución y administración de procesos</v>
      </c>
      <c r="H10" s="99">
        <f>+'[1]2.1.PROBABILIDAD'!D13</f>
        <v>1</v>
      </c>
      <c r="I10" s="121" t="str">
        <f>+'[1]2.1.PROBABILIDAD'!E13</f>
        <v xml:space="preserve">Muy baja </v>
      </c>
      <c r="J10" s="112">
        <f>+'[1]2.1.PROBABILIDAD'!F13</f>
        <v>0.2</v>
      </c>
      <c r="K10" s="123" t="str">
        <f>+'[1]2.2.IMPACTO '!X4</f>
        <v>Mayor</v>
      </c>
      <c r="L10" s="118">
        <f>+'[1]2.2.IMPACTO '!Y4</f>
        <v>0.8</v>
      </c>
      <c r="M10" s="111" t="str">
        <f>+'[1]2.3 MATRIZ DE CALOR '!F14</f>
        <v>Alto</v>
      </c>
      <c r="N10" s="7">
        <v>1</v>
      </c>
      <c r="O10" s="8" t="str">
        <f>+'[1]3. CONTROLES'!D27</f>
        <v xml:space="preserve">El profesional  apoyo al proceso del PAAC asesora a todos los líderes de procesos en la construcción del mapa de riesgos de corrupción, aplica encuestas a la ciudadanía y funcionarios para la construcción  y consolidadición de todos los componentes del PAAC, </v>
      </c>
      <c r="P10" s="9" t="str">
        <f>+'[1]3. CONTROLES'!M27</f>
        <v>X</v>
      </c>
      <c r="Q10" s="9" t="str">
        <f>+'[1]3. CONTROLES'!N27</f>
        <v>-</v>
      </c>
      <c r="R10" s="10" t="str">
        <f>+'[1]3. CONTROLES'!E27</f>
        <v>Preventivo</v>
      </c>
      <c r="S10" s="10" t="str">
        <f>+'[1]3. CONTROLES'!G27</f>
        <v xml:space="preserve">Manual </v>
      </c>
      <c r="T10" s="11">
        <f>+'[1]3. CONTROLES'!I27</f>
        <v>0.4</v>
      </c>
      <c r="U10" s="10" t="str">
        <f>+'[1]3. CONTROLES'!J27</f>
        <v xml:space="preserve">Documentado </v>
      </c>
      <c r="V10" s="10" t="str">
        <f>+'[1]3. CONTROLES'!K27</f>
        <v xml:space="preserve">Aleatoria </v>
      </c>
      <c r="W10" s="10" t="str">
        <f>+'[1]3. CONTROLES'!L27</f>
        <v xml:space="preserve">Con Registro </v>
      </c>
      <c r="X10" s="12">
        <f>+'[1]4. RIESGO RESIDUAL'!E18</f>
        <v>0.12</v>
      </c>
      <c r="Y10" s="126" t="str">
        <f>+'[1]4. RIESGO RESIDUAL'!I18</f>
        <v xml:space="preserve">Muy baja </v>
      </c>
      <c r="Z10" s="110">
        <f>+'[1]4. RIESGO RESIDUAL'!H18</f>
        <v>7.1999999999999995E-2</v>
      </c>
      <c r="AA10" s="120" t="str">
        <f>+'[1]4. RIESGO RESIDUAL'!J18</f>
        <v>Mayor</v>
      </c>
      <c r="AB10" s="112">
        <f>+'[1]4. RIESGO RESIDUAL'!K18</f>
        <v>0.8</v>
      </c>
      <c r="AC10" s="111" t="str">
        <f>+'[1]4. RIESGO RESIDUAL'!L18</f>
        <v>Alto</v>
      </c>
      <c r="AD10" s="99" t="str">
        <f>+'[1]4. RIESGO RESIDUAL'!M18</f>
        <v xml:space="preserve">REDUCIR </v>
      </c>
      <c r="AE10" s="98" t="str">
        <f>+'[1]5. PLAN ACCION'!C4</f>
        <v xml:space="preserve">Número de Documento PAAC realizado y publicado en el tiempo establecido por la norma vigente. </v>
      </c>
      <c r="AF10" s="115" t="str">
        <f>+'[1]5. PLAN ACCION'!D4</f>
        <v>El equipo de Gestión Planeación y Direccionamiento Extrategico realizará asesoria, consulta a la ciudadanía y funcionarios para la actualización del documento " Plan Anticorrupción y de Atención al ciudadano "PAAC ",  socializado y  publicado en página WEB de la institución  antes de  31 de enero.</v>
      </c>
      <c r="AG10" s="116" t="str">
        <f>+'[1]5. PLAN ACCION'!E4</f>
        <v>Lider de Gestión Planeación y Direccionamiento Estratégico con apoyo del Profesional apoyo al proceso.</v>
      </c>
      <c r="AH10" s="107">
        <f>+'[1]5. PLAN ACCION'!F4</f>
        <v>44562</v>
      </c>
      <c r="AI10" s="107">
        <f>+'[1]5. PLAN ACCION'!G4</f>
        <v>44592</v>
      </c>
      <c r="AJ10" s="108"/>
      <c r="AK10" s="109"/>
      <c r="AL10" s="17"/>
      <c r="AM10" s="17"/>
      <c r="AN10" s="14" t="s">
        <v>50</v>
      </c>
      <c r="AO10" s="14" t="s">
        <v>47</v>
      </c>
      <c r="AP10" s="14" t="s">
        <v>47</v>
      </c>
      <c r="AQ10" s="14" t="s">
        <v>47</v>
      </c>
      <c r="AR10" s="14" t="s">
        <v>47</v>
      </c>
      <c r="AS10" s="15"/>
      <c r="AT10" s="14" t="s">
        <v>47</v>
      </c>
      <c r="AU10" s="14" t="s">
        <v>47</v>
      </c>
      <c r="AV10" s="14" t="s">
        <v>47</v>
      </c>
      <c r="AW10" s="14" t="s">
        <v>47</v>
      </c>
      <c r="AX10" s="14" t="s">
        <v>47</v>
      </c>
      <c r="AY10" s="15"/>
      <c r="AZ10" s="14" t="s">
        <v>51</v>
      </c>
      <c r="BA10" s="14" t="s">
        <v>47</v>
      </c>
      <c r="BB10" s="14" t="s">
        <v>47</v>
      </c>
      <c r="BC10" s="14" t="s">
        <v>47</v>
      </c>
      <c r="BD10" s="14" t="s">
        <v>47</v>
      </c>
      <c r="BE10" s="16"/>
      <c r="BF10" s="14" t="s">
        <v>52</v>
      </c>
      <c r="BG10" s="14" t="s">
        <v>47</v>
      </c>
      <c r="BH10" s="14" t="s">
        <v>47</v>
      </c>
      <c r="BI10" s="14" t="s">
        <v>47</v>
      </c>
      <c r="BJ10" s="14" t="s">
        <v>47</v>
      </c>
      <c r="BK10" s="16"/>
      <c r="BL10" s="16"/>
    </row>
    <row r="11" spans="1:214" ht="65.25" customHeight="1" x14ac:dyDescent="0.15">
      <c r="A11" s="114"/>
      <c r="B11" s="99"/>
      <c r="C11" s="98"/>
      <c r="D11" s="98"/>
      <c r="E11" s="98"/>
      <c r="F11" s="98"/>
      <c r="G11" s="99"/>
      <c r="H11" s="99"/>
      <c r="I11" s="122"/>
      <c r="J11" s="112"/>
      <c r="K11" s="123"/>
      <c r="L11" s="118"/>
      <c r="M11" s="111"/>
      <c r="N11" s="7">
        <v>2</v>
      </c>
      <c r="O11" s="8" t="str">
        <f>+'[1]3. CONTROLES'!D28</f>
        <v>El Jefe de la Oficina de Planeación revisa el PAAC y lleva al comité de CIGD para la aprobación y realiza publicación en la página web a 31 de enero de cada vigencia.</v>
      </c>
      <c r="P11" s="9" t="str">
        <f>+'[1]3. CONTROLES'!M28</f>
        <v>X</v>
      </c>
      <c r="Q11" s="9" t="str">
        <f>+'[1]3. CONTROLES'!N28</f>
        <v>-</v>
      </c>
      <c r="R11" s="10" t="str">
        <f>+'[1]3. CONTROLES'!E28</f>
        <v>Preventivo</v>
      </c>
      <c r="S11" s="10" t="str">
        <f>+'[1]3. CONTROLES'!G28</f>
        <v xml:space="preserve">Manual </v>
      </c>
      <c r="T11" s="11">
        <f>+'[1]3. CONTROLES'!I28</f>
        <v>0.4</v>
      </c>
      <c r="U11" s="10" t="str">
        <f>+'[1]3. CONTROLES'!J28</f>
        <v xml:space="preserve">Documentado </v>
      </c>
      <c r="V11" s="10" t="str">
        <f>+'[1]3. CONTROLES'!K28</f>
        <v xml:space="preserve">Aleatoria </v>
      </c>
      <c r="W11" s="10" t="str">
        <f>+'[1]3. CONTROLES'!L28</f>
        <v xml:space="preserve">Con Registro </v>
      </c>
      <c r="X11" s="12">
        <f>+'[1]4. RIESGO RESIDUAL'!G18</f>
        <v>7.1999999999999995E-2</v>
      </c>
      <c r="Y11" s="126"/>
      <c r="Z11" s="110"/>
      <c r="AA11" s="120"/>
      <c r="AB11" s="112"/>
      <c r="AC11" s="111"/>
      <c r="AD11" s="99"/>
      <c r="AE11" s="98"/>
      <c r="AF11" s="115"/>
      <c r="AG11" s="116"/>
      <c r="AH11" s="107"/>
      <c r="AI11" s="107"/>
      <c r="AJ11" s="108"/>
      <c r="AK11" s="109"/>
      <c r="AL11" s="17"/>
      <c r="AM11" s="17"/>
      <c r="AN11" s="14"/>
      <c r="AO11" s="14"/>
      <c r="AP11" s="14"/>
      <c r="AQ11" s="14"/>
      <c r="AR11" s="14"/>
      <c r="AS11" s="15"/>
      <c r="AT11" s="14"/>
      <c r="AU11" s="14"/>
      <c r="AV11" s="14"/>
      <c r="AW11" s="14"/>
      <c r="AX11" s="14"/>
      <c r="AY11" s="15"/>
      <c r="AZ11" s="14"/>
      <c r="BA11" s="14"/>
      <c r="BB11" s="14"/>
      <c r="BC11" s="14"/>
      <c r="BD11" s="14"/>
      <c r="BE11" s="16"/>
      <c r="BF11" s="14"/>
      <c r="BG11" s="14"/>
      <c r="BH11" s="14"/>
      <c r="BI11" s="14"/>
      <c r="BJ11" s="14"/>
      <c r="BK11" s="16"/>
      <c r="BL11" s="16"/>
    </row>
    <row r="12" spans="1:214" ht="81.75" customHeight="1" x14ac:dyDescent="0.15">
      <c r="A12" s="98" t="str">
        <f>+'[1]1. IDENTIF RIESGO'!A7</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99" t="str">
        <f>+'[1]1. IDENTIF RIESGO'!B7</f>
        <v>33-RG</v>
      </c>
      <c r="C12" s="98" t="str">
        <f>+'[1]1. IDENTIF RIESGO'!C7</f>
        <v>Incumplimiento al indicador 3 de gestión y  medición en el FURAG.</v>
      </c>
      <c r="D12" s="98" t="str">
        <f>+'[1]1. IDENTIF RIESGO'!D7</f>
        <v>Información inoportuna de las acciones del Plan de Trabajo de MIPG.</v>
      </c>
      <c r="E12" s="98" t="str">
        <f>+'[1]1. IDENTIF RIESGO'!E7</f>
        <v xml:space="preserve">
Falta de monitoreo  y deficienca de la información de la implementación de las políticas de MIPG por parte de los líderes políticas.</v>
      </c>
      <c r="F12" s="98" t="str">
        <f>+'[1]1. IDENTIF RIESGO'!F7</f>
        <v>Incumplimiento al indicador 3 de gestión y  medición en el FURAG por información inoportuna de las acciones del Plan de Trabajo de MIPG por falta  de monitoreo  que conlleva a la deficienca en la implementación de las políticas de MIPG por parte de los líderes políticas.</v>
      </c>
      <c r="G12" s="99" t="str">
        <f>+'[1]1. IDENTIF RIESGO'!K7</f>
        <v>Ejecución y administración de procesos</v>
      </c>
      <c r="H12" s="99">
        <f>+'[1]2.1.PROBABILIDAD'!D14</f>
        <v>12</v>
      </c>
      <c r="I12" s="124" t="str">
        <f>+'[1]2.1.PROBABILIDAD'!E14</f>
        <v>Baja</v>
      </c>
      <c r="J12" s="112">
        <f>+'[1]2.1.PROBABILIDAD'!F14</f>
        <v>0.4</v>
      </c>
      <c r="K12" s="123" t="str">
        <f>+'[1]2.2.IMPACTO '!X5</f>
        <v>Mayor</v>
      </c>
      <c r="L12" s="112">
        <f>+'[1]2.2.IMPACTO '!Y5</f>
        <v>0.8</v>
      </c>
      <c r="M12" s="111" t="str">
        <f>+'[1]2.3 MATRIZ DE CALOR '!F15</f>
        <v>Alto</v>
      </c>
      <c r="N12" s="7">
        <v>1</v>
      </c>
      <c r="O12" s="8" t="str">
        <f>+'[1]3. CONTROLES'!D29</f>
        <v>La profesional Especializado de planeación realizará monitoreo trimestral al cumplimiento de las acciones establecidas en el plan de trabajo de MIPG del periodo establecido.</v>
      </c>
      <c r="P12" s="9" t="str">
        <f>+'[1]3. CONTROLES'!M29</f>
        <v>X</v>
      </c>
      <c r="Q12" s="9" t="str">
        <f>+'[1]3. CONTROLES'!N29</f>
        <v>-</v>
      </c>
      <c r="R12" s="10" t="str">
        <f>+'[1]3. CONTROLES'!E29</f>
        <v>Preventivo</v>
      </c>
      <c r="S12" s="10" t="str">
        <f>+'[1]3. CONTROLES'!G29</f>
        <v xml:space="preserve">Manual </v>
      </c>
      <c r="T12" s="11">
        <f>+'[1]3. CONTROLES'!I29</f>
        <v>0.5</v>
      </c>
      <c r="U12" s="10" t="str">
        <f>+'[1]3. CONTROLES'!J29</f>
        <v xml:space="preserve">Documentado </v>
      </c>
      <c r="V12" s="10" t="str">
        <f>+'[1]3. CONTROLES'!K29</f>
        <v xml:space="preserve">Continua </v>
      </c>
      <c r="W12" s="10" t="str">
        <f>+'[1]3. CONTROLES'!L29</f>
        <v xml:space="preserve">Con Registro </v>
      </c>
      <c r="X12" s="12">
        <f>+'[1]4. RIESGO RESIDUAL'!E19</f>
        <v>0.2</v>
      </c>
      <c r="Y12" s="126" t="str">
        <f>+'[1]4. RIESGO RESIDUAL'!I19</f>
        <v xml:space="preserve">Muy baja </v>
      </c>
      <c r="Z12" s="110">
        <f>+'[1]4. RIESGO RESIDUAL'!H19</f>
        <v>0.14000000000000001</v>
      </c>
      <c r="AA12" s="120" t="str">
        <f>+'[1]4. RIESGO RESIDUAL'!J19</f>
        <v>Mayor</v>
      </c>
      <c r="AB12" s="112">
        <f>+'[1]4. RIESGO RESIDUAL'!K19</f>
        <v>0.8</v>
      </c>
      <c r="AC12" s="111" t="str">
        <f>+'[1]4. RIESGO RESIDUAL'!L19</f>
        <v>Alto</v>
      </c>
      <c r="AD12" s="99" t="str">
        <f>+'[1]4. RIESGO RESIDUAL'!M19</f>
        <v xml:space="preserve">REDUCIR </v>
      </c>
      <c r="AE12" s="98" t="str">
        <f>+'[1]5. PLAN ACCION'!C5</f>
        <v xml:space="preserve">Número de acciones cumplidas / total de acciones programadas en el periodo objeto de medición. </v>
      </c>
      <c r="AF12" s="115" t="str">
        <f>+'[1]5. PLAN ACCION'!D5</f>
        <v>La profesional Especializado de planeación realizará seguimiento trimestral al cumplimiento del plan de trabajo de MIPG</v>
      </c>
      <c r="AG12" s="116" t="str">
        <f>+'[1]5. PLAN ACCION'!E5</f>
        <v xml:space="preserve">Lider de Gestión Planeación y Direccionamiento Estratégico con apoyo del Profesional Especializado de planeación </v>
      </c>
      <c r="AH12" s="107" t="str">
        <f>+'[1]5. PLAN ACCION'!F5</f>
        <v>enero 01 de 2022
abril 01 de 2022
Julio 01 de 2022
octubre 01 de 2022</v>
      </c>
      <c r="AI12" s="107" t="str">
        <f>+'[1]5. PLAN ACCION'!G5</f>
        <v>mayo 31 de 2022
Agosto 31 de 2022
noviembre 30 de 2022
febrero 28 de 2023</v>
      </c>
      <c r="AJ12" s="108"/>
      <c r="AK12" s="109"/>
    </row>
    <row r="13" spans="1:214" ht="81.75" customHeight="1" x14ac:dyDescent="0.15">
      <c r="A13" s="98"/>
      <c r="B13" s="99"/>
      <c r="C13" s="98"/>
      <c r="D13" s="98"/>
      <c r="E13" s="98"/>
      <c r="F13" s="98"/>
      <c r="G13" s="99"/>
      <c r="H13" s="99"/>
      <c r="I13" s="125"/>
      <c r="J13" s="112"/>
      <c r="K13" s="123"/>
      <c r="L13" s="112"/>
      <c r="M13" s="111"/>
      <c r="N13" s="7">
        <v>2</v>
      </c>
      <c r="O13" s="8" t="str">
        <f>+'[1]3. CONTROLES'!D30</f>
        <v xml:space="preserve">El Jefe de la Oficina de Planeación junto con la  profesional Especializada de planeación realizan seguimiento del Plan de trabajo de MIPG de forma trimestral a través del comité CIGD. </v>
      </c>
      <c r="P13" s="9" t="str">
        <f>+'[1]3. CONTROLES'!M30</f>
        <v>X</v>
      </c>
      <c r="Q13" s="9" t="str">
        <f>+'[1]3. CONTROLES'!N30</f>
        <v>-</v>
      </c>
      <c r="R13" s="10" t="str">
        <f>+'[1]3. CONTROLES'!E30</f>
        <v xml:space="preserve">Detectivo </v>
      </c>
      <c r="S13" s="10" t="str">
        <f>+'[1]3. CONTROLES'!G30</f>
        <v xml:space="preserve">Manual </v>
      </c>
      <c r="T13" s="11">
        <f>+'[1]3. CONTROLES'!I30</f>
        <v>0.3</v>
      </c>
      <c r="U13" s="10" t="str">
        <f>+'[1]3. CONTROLES'!J30</f>
        <v xml:space="preserve">Documentado </v>
      </c>
      <c r="V13" s="10" t="str">
        <f>+'[1]3. CONTROLES'!K30</f>
        <v xml:space="preserve">Continua </v>
      </c>
      <c r="W13" s="10" t="str">
        <f>+'[1]3. CONTROLES'!L30</f>
        <v xml:space="preserve">Con Registro </v>
      </c>
      <c r="X13" s="12">
        <f>+'[1]4. RIESGO RESIDUAL'!G19</f>
        <v>0.14000000000000001</v>
      </c>
      <c r="Y13" s="126"/>
      <c r="Z13" s="110"/>
      <c r="AA13" s="120"/>
      <c r="AB13" s="112"/>
      <c r="AC13" s="111"/>
      <c r="AD13" s="99"/>
      <c r="AE13" s="98"/>
      <c r="AF13" s="115"/>
      <c r="AG13" s="116"/>
      <c r="AH13" s="107"/>
      <c r="AI13" s="107"/>
      <c r="AJ13" s="108"/>
      <c r="AK13" s="109"/>
    </row>
    <row r="14" spans="1:214" ht="62.25" customHeight="1" x14ac:dyDescent="0.15">
      <c r="A14" s="114" t="str">
        <f>+'[1]1. IDENTIF RIESGO'!A8</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99" t="str">
        <f>+'[1]1. IDENTIF RIESGO'!B8</f>
        <v>34-RG</v>
      </c>
      <c r="C14" s="98" t="str">
        <f>+'[1]1. IDENTIF RIESGO'!C8</f>
        <v>Sanciones económicas, disciplinarias.</v>
      </c>
      <c r="D14" s="98" t="str">
        <f>+'[1]1. IDENTIF RIESGO'!D8</f>
        <v xml:space="preserve">Desinformación a los grupos de valor </v>
      </c>
      <c r="E14" s="98" t="str">
        <f>+'[1]1. IDENTIF RIESGO'!E8</f>
        <v xml:space="preserve">Envio Inoportuno del lider en  la información para publicación en Página web institucional. </v>
      </c>
      <c r="F14" s="98" t="str">
        <f>+'[1]1. IDENTIF RIESGO'!F8</f>
        <v>posibilidad de sanciones económicas, disciplinarias por envio Inoportuno del lider en  la información para publicación en Página web institucional generando desinformación en los grupos de valor.</v>
      </c>
      <c r="G14" s="99" t="str">
        <f>+'[1]1. IDENTIF RIESGO'!K8</f>
        <v>Ejecución y administración de procesos</v>
      </c>
      <c r="H14" s="99">
        <f>+'[1]2.1.PROBABILIDAD'!D15</f>
        <v>120</v>
      </c>
      <c r="I14" s="127" t="str">
        <f>+'[1]2.1.PROBABILIDAD'!E15</f>
        <v>Moderado</v>
      </c>
      <c r="J14" s="112">
        <f>+'[1]2.1.PROBABILIDAD'!F15</f>
        <v>0.6</v>
      </c>
      <c r="K14" s="123" t="str">
        <f>+'[1]2.2.IMPACTO '!X6</f>
        <v>Mayor</v>
      </c>
      <c r="L14" s="118">
        <f>+'[1]2.2.IMPACTO '!Y6</f>
        <v>0.8</v>
      </c>
      <c r="M14" s="111" t="str">
        <f>+'[1]2.3 MATRIZ DE CALOR '!F16</f>
        <v>Alto</v>
      </c>
      <c r="N14" s="7">
        <v>1</v>
      </c>
      <c r="O14" s="8" t="str">
        <f>+'[1]3. CONTROLES'!D31</f>
        <v xml:space="preserve">El líder de comunicaciones  enviara un correo recordando la importancia de las publicaciones a tiempo en las fechas establecidas de acuerdo a la matriz de registro de publicaciones
</v>
      </c>
      <c r="P14" s="9" t="str">
        <f>+'[1]3. CONTROLES'!M31</f>
        <v>X</v>
      </c>
      <c r="Q14" s="9" t="str">
        <f>+'[1]3. CONTROLES'!N31</f>
        <v>-</v>
      </c>
      <c r="R14" s="10" t="str">
        <f>+'[1]3. CONTROLES'!E31</f>
        <v>Preventivo</v>
      </c>
      <c r="S14" s="10" t="str">
        <f>+'[1]3. CONTROLES'!G31</f>
        <v xml:space="preserve">Manual </v>
      </c>
      <c r="T14" s="11">
        <f>+'[1]3. CONTROLES'!I31</f>
        <v>0.4</v>
      </c>
      <c r="U14" s="10" t="str">
        <f>+'[1]3. CONTROLES'!J31</f>
        <v xml:space="preserve">Documentado </v>
      </c>
      <c r="V14" s="10" t="str">
        <f>+'[1]3. CONTROLES'!K31</f>
        <v xml:space="preserve">Continua </v>
      </c>
      <c r="W14" s="10" t="str">
        <f>+'[1]3. CONTROLES'!L31</f>
        <v xml:space="preserve">Con Registro </v>
      </c>
      <c r="X14" s="12">
        <f>+'[1]4. RIESGO RESIDUAL'!E20</f>
        <v>0.36</v>
      </c>
      <c r="Y14" s="119" t="str">
        <f>+'[1]4. RIESGO RESIDUAL'!I20</f>
        <v>Baja</v>
      </c>
      <c r="Z14" s="110">
        <f>+'[1]4. RIESGO RESIDUAL'!H20</f>
        <v>0.252</v>
      </c>
      <c r="AA14" s="120" t="str">
        <f>+'[1]4. RIESGO RESIDUAL'!J20</f>
        <v>Mayor</v>
      </c>
      <c r="AB14" s="112">
        <f>+'[1]4. RIESGO RESIDUAL'!K20</f>
        <v>0.8</v>
      </c>
      <c r="AC14" s="111" t="str">
        <f>+'[1]4. RIESGO RESIDUAL'!L20</f>
        <v>Alto</v>
      </c>
      <c r="AD14" s="99" t="str">
        <f>+'[1]4. RIESGO RESIDUAL'!M20</f>
        <v xml:space="preserve">REDUCIR </v>
      </c>
      <c r="AE14" s="98" t="str">
        <f>+'[1]5. PLAN ACCION'!C6</f>
        <v>(Numero de  publicaciones realizadas/ numero de publicaciones programadas ) x 100%</v>
      </c>
      <c r="AF14" s="115" t="str">
        <f>+'[1]5. PLAN ACCION'!D6</f>
        <v>Actualizar procedimiento de publicaciones página web donde se incluya el formato de  matriz registro de publicaciones  el cual se debe actualizar y ser incluido en el sistema de gestión de calidad</v>
      </c>
      <c r="AG14" s="116" t="str">
        <f>+'[1]5. PLAN ACCION'!E6</f>
        <v>Lider de Gestión Planeación y Direccionamiento Estratégico con apoyo de la profesional de comunicaciones</v>
      </c>
      <c r="AH14" s="107">
        <f>+'[1]5. PLAN ACCION'!F6</f>
        <v>44684</v>
      </c>
      <c r="AI14" s="107">
        <f>+'[1]5. PLAN ACCION'!G6</f>
        <v>44742</v>
      </c>
      <c r="AJ14" s="108"/>
      <c r="AK14" s="109"/>
      <c r="AL14" s="17"/>
      <c r="AM14" s="17"/>
      <c r="AN14" s="14" t="s">
        <v>50</v>
      </c>
      <c r="AO14" s="14" t="s">
        <v>47</v>
      </c>
      <c r="AP14" s="14" t="s">
        <v>47</v>
      </c>
      <c r="AQ14" s="14" t="s">
        <v>47</v>
      </c>
      <c r="AR14" s="14" t="s">
        <v>47</v>
      </c>
      <c r="AS14" s="15"/>
      <c r="AT14" s="14" t="s">
        <v>47</v>
      </c>
      <c r="AU14" s="14" t="s">
        <v>47</v>
      </c>
      <c r="AV14" s="14" t="s">
        <v>47</v>
      </c>
      <c r="AW14" s="14" t="s">
        <v>47</v>
      </c>
      <c r="AX14" s="14" t="s">
        <v>47</v>
      </c>
      <c r="AY14" s="15"/>
      <c r="AZ14" s="14" t="s">
        <v>51</v>
      </c>
      <c r="BA14" s="14" t="s">
        <v>47</v>
      </c>
      <c r="BB14" s="14" t="s">
        <v>47</v>
      </c>
      <c r="BC14" s="14" t="s">
        <v>47</v>
      </c>
      <c r="BD14" s="14" t="s">
        <v>47</v>
      </c>
      <c r="BE14" s="16"/>
      <c r="BF14" s="14" t="s">
        <v>52</v>
      </c>
      <c r="BG14" s="14" t="s">
        <v>47</v>
      </c>
      <c r="BH14" s="14" t="s">
        <v>47</v>
      </c>
      <c r="BI14" s="14" t="s">
        <v>47</v>
      </c>
      <c r="BJ14" s="14" t="s">
        <v>47</v>
      </c>
      <c r="BK14" s="16"/>
      <c r="BL14" s="16"/>
    </row>
    <row r="15" spans="1:214" ht="62.25" customHeight="1" x14ac:dyDescent="0.15">
      <c r="A15" s="114"/>
      <c r="B15" s="99"/>
      <c r="C15" s="98"/>
      <c r="D15" s="98"/>
      <c r="E15" s="98"/>
      <c r="F15" s="98"/>
      <c r="G15" s="99"/>
      <c r="H15" s="99"/>
      <c r="I15" s="117"/>
      <c r="J15" s="112"/>
      <c r="K15" s="123"/>
      <c r="L15" s="118"/>
      <c r="M15" s="111"/>
      <c r="N15" s="7">
        <v>2</v>
      </c>
      <c r="O15" s="8" t="str">
        <f>+'[1]3. CONTROLES'!D32</f>
        <v>El jefe de la oficina asesora de planeación presenta de forma trimestral  informe de seguimiento a las publicaciones verificadas con el formato matriz de registro de publicaciones al CIGD</v>
      </c>
      <c r="P15" s="9" t="str">
        <f>+'[1]3. CONTROLES'!M32</f>
        <v>X</v>
      </c>
      <c r="Q15" s="9" t="str">
        <f>+'[1]3. CONTROLES'!N32</f>
        <v>-</v>
      </c>
      <c r="R15" s="10" t="str">
        <f>+'[1]3. CONTROLES'!E32</f>
        <v xml:space="preserve">Detectivo </v>
      </c>
      <c r="S15" s="10" t="str">
        <f>+'[1]3. CONTROLES'!G32</f>
        <v xml:space="preserve">Manual </v>
      </c>
      <c r="T15" s="11">
        <f>+'[1]3. CONTROLES'!I32</f>
        <v>0.3</v>
      </c>
      <c r="U15" s="10" t="str">
        <f>+'[1]3. CONTROLES'!J32</f>
        <v xml:space="preserve">Documentado </v>
      </c>
      <c r="V15" s="10" t="str">
        <f>+'[1]3. CONTROLES'!K32</f>
        <v xml:space="preserve">Continua </v>
      </c>
      <c r="W15" s="10" t="str">
        <f>+'[1]3. CONTROLES'!L32</f>
        <v xml:space="preserve">Con Registro </v>
      </c>
      <c r="X15" s="12">
        <f>+'[1]4. RIESGO RESIDUAL'!G20</f>
        <v>0.252</v>
      </c>
      <c r="Y15" s="119"/>
      <c r="Z15" s="110"/>
      <c r="AA15" s="120"/>
      <c r="AB15" s="112"/>
      <c r="AC15" s="111"/>
      <c r="AD15" s="99"/>
      <c r="AE15" s="98"/>
      <c r="AF15" s="115"/>
      <c r="AG15" s="116"/>
      <c r="AH15" s="107"/>
      <c r="AI15" s="107"/>
      <c r="AJ15" s="108"/>
      <c r="AK15" s="109"/>
      <c r="AL15" s="17"/>
      <c r="AM15" s="17"/>
      <c r="AN15" s="14"/>
      <c r="AO15" s="14"/>
      <c r="AP15" s="14"/>
      <c r="AQ15" s="14"/>
      <c r="AR15" s="14"/>
      <c r="AS15" s="15"/>
      <c r="AT15" s="14"/>
      <c r="AU15" s="14"/>
      <c r="AV15" s="14"/>
      <c r="AW15" s="14"/>
      <c r="AX15" s="14"/>
      <c r="AY15" s="15"/>
      <c r="AZ15" s="14"/>
      <c r="BA15" s="14"/>
      <c r="BB15" s="14"/>
      <c r="BC15" s="14"/>
      <c r="BD15" s="14"/>
      <c r="BE15" s="16"/>
      <c r="BF15" s="14"/>
      <c r="BG15" s="14"/>
      <c r="BH15" s="14"/>
      <c r="BI15" s="14"/>
      <c r="BJ15" s="14"/>
      <c r="BK15" s="16"/>
      <c r="BL15" s="16"/>
    </row>
    <row r="16" spans="1:214" ht="58.5" customHeight="1" x14ac:dyDescent="0.15">
      <c r="A16" s="98" t="str">
        <f>+'[1]1. IDENTIF RIESGO'!A9</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99" t="str">
        <f>+'[1]1. IDENTIF RIESGO'!B9</f>
        <v>35-RG</v>
      </c>
      <c r="C16" s="98" t="str">
        <f>+'[1]1. IDENTIF RIESGO'!C9</f>
        <v xml:space="preserve">Afectación  Administrativa y  Reputacional </v>
      </c>
      <c r="D16" s="98" t="str">
        <f>+'[1]1. IDENTIF RIESGO'!D9</f>
        <v xml:space="preserve">Inexistencia del procedimiento para la elaboración de proyectos de inversión </v>
      </c>
      <c r="E16" s="98" t="str">
        <f>+'[1]1. IDENTIF RIESGO'!E9</f>
        <v>causando Reproceso  y atraso  para la aprobación y ejecución de los proyectos</v>
      </c>
      <c r="F16" s="98" t="str">
        <f>+'[1]1. IDENTIF RIESGO'!F9</f>
        <v>Afectación administrativa y reputacional por inexistencia del procedimiento para la elaboración de proyectos de inversión, causando reproceso y atraso para la aprobación y ejecución de los proyectos.</v>
      </c>
      <c r="G16" s="99" t="str">
        <f>+'[1]1. IDENTIF RIESGO'!K9</f>
        <v>Ejecución y administración de procesos</v>
      </c>
      <c r="H16" s="99">
        <f>+'[1]2.1.PROBABILIDAD'!D16</f>
        <v>4</v>
      </c>
      <c r="I16" s="121" t="str">
        <f>+'[1]2.1.PROBABILIDAD'!E16</f>
        <v>Baja</v>
      </c>
      <c r="J16" s="112">
        <f>+'[1]2.1.PROBABILIDAD'!F16</f>
        <v>0.4</v>
      </c>
      <c r="K16" s="123" t="str">
        <f>+'[1]2.2.IMPACTO '!X7</f>
        <v>Mayor</v>
      </c>
      <c r="L16" s="118">
        <f>+'[1]2.2.IMPACTO '!Y7</f>
        <v>0.8</v>
      </c>
      <c r="M16" s="111" t="str">
        <f>+'[1]2.3 MATRIZ DE CALOR '!F17</f>
        <v>Alto</v>
      </c>
      <c r="N16" s="7">
        <v>1</v>
      </c>
      <c r="O16" s="8" t="str">
        <f>+'[1]3. CONTROLES'!D33</f>
        <v>Crear el documento procedimiento de formulación, elaboración a proyectos orientados al fortalecimiento asociado a la prestación de servicios de salud</v>
      </c>
      <c r="P16" s="9" t="str">
        <f>+'[1]3. CONTROLES'!M33</f>
        <v>X</v>
      </c>
      <c r="Q16" s="9" t="str">
        <f>+'[1]3. CONTROLES'!N33</f>
        <v>-</v>
      </c>
      <c r="R16" s="10" t="str">
        <f>+'[1]3. CONTROLES'!E33</f>
        <v>Preventivo</v>
      </c>
      <c r="S16" s="10" t="str">
        <f>+'[1]3. CONTROLES'!G33</f>
        <v xml:space="preserve">Manual </v>
      </c>
      <c r="T16" s="11">
        <f>+'[1]3. CONTROLES'!I33</f>
        <v>0.4</v>
      </c>
      <c r="U16" s="10" t="str">
        <f>+'[1]3. CONTROLES'!J33</f>
        <v xml:space="preserve">Sin Documentar </v>
      </c>
      <c r="V16" s="10" t="str">
        <f>+'[1]3. CONTROLES'!K33</f>
        <v xml:space="preserve">Aleatoria </v>
      </c>
      <c r="W16" s="10" t="str">
        <f>+'[1]3. CONTROLES'!L33</f>
        <v>Sin Registro</v>
      </c>
      <c r="X16" s="12">
        <f>+'[1]4. RIESGO RESIDUAL'!E21</f>
        <v>0.24</v>
      </c>
      <c r="Y16" s="126" t="str">
        <f>+'[1]4. RIESGO RESIDUAL'!I21</f>
        <v xml:space="preserve">Muy baja </v>
      </c>
      <c r="Z16" s="110">
        <f>+'[1]4. RIESGO RESIDUAL'!H21</f>
        <v>0.14399999999999999</v>
      </c>
      <c r="AA16" s="120" t="str">
        <f>+'[1]4. RIESGO RESIDUAL'!J21</f>
        <v>Mayor</v>
      </c>
      <c r="AB16" s="112">
        <f>+'[1]4. RIESGO RESIDUAL'!K21</f>
        <v>0.8</v>
      </c>
      <c r="AC16" s="111" t="str">
        <f>+'[1]4. RIESGO RESIDUAL'!L21</f>
        <v>Alto</v>
      </c>
      <c r="AD16" s="99" t="str">
        <f>+'[1]4. RIESGO RESIDUAL'!M21</f>
        <v xml:space="preserve">REDUCIR </v>
      </c>
      <c r="AE16" s="98" t="str">
        <f>+'[1]5. PLAN ACCION'!C7</f>
        <v>Documento del procedimiento aprobado y codificado</v>
      </c>
      <c r="AF16" s="115" t="str">
        <f>+'[1]5. PLAN ACCION'!D7</f>
        <v xml:space="preserve">El profesional de apoyo a la oficina asesora de planeación creará  el documento procedimiento de formulación, elaboración a proyectos orientados al fortalecimiento asociado a la prestación de servicios de salud, debidamente codificado por la oficina asesora de calidad. </v>
      </c>
      <c r="AG16" s="116" t="str">
        <f>+'[1]5. PLAN ACCION'!E7</f>
        <v xml:space="preserve">Líder de Gestión Planeación y direccionamiento Estratégico </v>
      </c>
      <c r="AH16" s="107" t="str">
        <f>+'[1]5. PLAN ACCION'!F7</f>
        <v xml:space="preserve">Febrero 01 de 2022
</v>
      </c>
      <c r="AI16" s="107" t="str">
        <f>+'[1]5. PLAN ACCION'!G7</f>
        <v xml:space="preserve">Agosto 31 de 2022
</v>
      </c>
      <c r="AJ16" s="108"/>
      <c r="AK16" s="109"/>
    </row>
    <row r="17" spans="1:37" ht="81" customHeight="1" x14ac:dyDescent="0.15">
      <c r="A17" s="98"/>
      <c r="B17" s="99"/>
      <c r="C17" s="98"/>
      <c r="D17" s="98"/>
      <c r="E17" s="98"/>
      <c r="F17" s="98"/>
      <c r="G17" s="99"/>
      <c r="H17" s="99"/>
      <c r="I17" s="122"/>
      <c r="J17" s="112"/>
      <c r="K17" s="123"/>
      <c r="L17" s="118"/>
      <c r="M17" s="111"/>
      <c r="N17" s="7">
        <v>2</v>
      </c>
      <c r="O17" s="8" t="str">
        <f>+'[1]3. CONTROLES'!D34</f>
        <v>Socializar ante el comité primario de la oficina asesora de planeación y enviar su respectiva evidencia de aprobación (acta, planilla) a la oficina asesora de calidad mediante correo electrónico para su codificación.</v>
      </c>
      <c r="P17" s="9" t="str">
        <f>+'[1]3. CONTROLES'!M34</f>
        <v>X</v>
      </c>
      <c r="Q17" s="9" t="str">
        <f>+'[1]3. CONTROLES'!N34</f>
        <v>-</v>
      </c>
      <c r="R17" s="10" t="str">
        <f>+'[1]3. CONTROLES'!E34</f>
        <v>Preventivo</v>
      </c>
      <c r="S17" s="10" t="str">
        <f>+'[1]3. CONTROLES'!G34</f>
        <v xml:space="preserve">Manual </v>
      </c>
      <c r="T17" s="11">
        <f>+'[1]3. CONTROLES'!I34</f>
        <v>0.4</v>
      </c>
      <c r="U17" s="10" t="str">
        <f>+'[1]3. CONTROLES'!J34</f>
        <v xml:space="preserve">Sin Documentar </v>
      </c>
      <c r="V17" s="10" t="str">
        <f>+'[1]3. CONTROLES'!K34</f>
        <v xml:space="preserve">Continua </v>
      </c>
      <c r="W17" s="10" t="str">
        <f>+'[1]3. CONTROLES'!L34</f>
        <v>Sin Registro</v>
      </c>
      <c r="X17" s="12">
        <f>+'[1]4. RIESGO RESIDUAL'!G21</f>
        <v>0.14399999999999999</v>
      </c>
      <c r="Y17" s="126"/>
      <c r="Z17" s="110"/>
      <c r="AA17" s="120"/>
      <c r="AB17" s="112"/>
      <c r="AC17" s="111"/>
      <c r="AD17" s="99"/>
      <c r="AE17" s="98"/>
      <c r="AF17" s="115"/>
      <c r="AG17" s="116"/>
      <c r="AH17" s="107"/>
      <c r="AI17" s="107"/>
      <c r="AJ17" s="108"/>
      <c r="AK17" s="109"/>
    </row>
    <row r="18" spans="1:37" ht="61.5" customHeight="1" x14ac:dyDescent="0.15">
      <c r="A18" s="114" t="str">
        <f>+'[1]1. IDENTIF RIESGO'!A10</f>
        <v>GESTIÓN CALIDAD
OBJETIVO: Asegurar la implementación y funcionamiento del sistema de gestión de calidad y del sistema obligatorio de garantía de la calidad en salud buscando satisfacer las necesidades y expectativas de las partes interesadas.</v>
      </c>
      <c r="B18" s="99" t="str">
        <f>+'[1]1. IDENTIF RIESGO'!B10</f>
        <v>36-RG</v>
      </c>
      <c r="C18" s="98" t="str">
        <f>+'[1]1. IDENTIF RIESGO'!C10</f>
        <v xml:space="preserve">Daño y o muerte del paciente
Perdida economica
</v>
      </c>
      <c r="D18" s="98" t="str">
        <f>+'[1]1. IDENTIF RIESGO'!D10</f>
        <v>por incremento en eventos adversos durante la prestación del servicio
perdida económica</v>
      </c>
      <c r="E18" s="98" t="str">
        <f>+'[1]1. IDENTIF RIESGO'!E10</f>
        <v xml:space="preserve"> Incumplimiento en las barreras de seguridad definidas por la entidad, por recarga de trabajo, servicios, nuevos, falta de equipos</v>
      </c>
      <c r="F18" s="98" t="str">
        <f>+'[1]1. IDENTIF RIESGO'!F10</f>
        <v>Posibilidad de daño y o muerte del paciente por incremento en eventos adversos durante la prestación del servicio, perdida económica por sanción o multa del ente de control, debido al  Incumplimiento en las barreras de seguridad definidas por la entidad, por recarga de trabajo, servicios, nuevos, falta de equipos en la ESE ISABU</v>
      </c>
      <c r="G18" s="99" t="str">
        <f>+'[1]1. IDENTIF RIESGO'!K10</f>
        <v>Ejecución y administración de procesos</v>
      </c>
      <c r="H18" s="99">
        <f>+'[1]2.1.PROBABILIDAD'!D17</f>
        <v>470</v>
      </c>
      <c r="I18" s="127" t="str">
        <f>+'[1]2.1.PROBABILIDAD'!E17</f>
        <v>Moderado</v>
      </c>
      <c r="J18" s="112">
        <f>+'[1]2.1.PROBABILIDAD'!F17</f>
        <v>0.6</v>
      </c>
      <c r="K18" s="111" t="str">
        <f>+'[1]2.2.IMPACTO '!X8</f>
        <v xml:space="preserve">Catastrófico </v>
      </c>
      <c r="L18" s="118">
        <f>+'[1]2.2.IMPACTO '!Y8</f>
        <v>1</v>
      </c>
      <c r="M18" s="113" t="str">
        <f>+'[1]2.3 MATRIZ DE CALOR '!F18</f>
        <v>Extremo</v>
      </c>
      <c r="N18" s="7">
        <v>1</v>
      </c>
      <c r="O18" s="8" t="str">
        <f>+'[1]3. CONTROLES'!D35</f>
        <v>El profesional de seguridad del paciente realizarà rondas de seguridad  del paciente a través de aplicación de listas de chequeo, de acuerdo a cronograma establecido para la vigencia 2022 en los servicios priorizados</v>
      </c>
      <c r="P18" s="9" t="str">
        <f>+'[1]3. CONTROLES'!M35</f>
        <v>X</v>
      </c>
      <c r="Q18" s="9" t="str">
        <f>+'[1]3. CONTROLES'!N35</f>
        <v>-</v>
      </c>
      <c r="R18" s="10" t="str">
        <f>+'[1]3. CONTROLES'!E35</f>
        <v>Preventivo</v>
      </c>
      <c r="S18" s="10" t="str">
        <f>+'[1]3. CONTROLES'!G35</f>
        <v xml:space="preserve">Manual </v>
      </c>
      <c r="T18" s="11">
        <f>+'[1]3. CONTROLES'!I35</f>
        <v>0.4</v>
      </c>
      <c r="U18" s="10" t="str">
        <f>+'[1]3. CONTROLES'!J35</f>
        <v xml:space="preserve">Documentado </v>
      </c>
      <c r="V18" s="10" t="str">
        <f>+'[1]3. CONTROLES'!K35</f>
        <v xml:space="preserve">Continua </v>
      </c>
      <c r="W18" s="10" t="str">
        <f>+'[1]3. CONTROLES'!L35</f>
        <v xml:space="preserve">Con Registro </v>
      </c>
      <c r="X18" s="12">
        <f>+'[1]4. RIESGO RESIDUAL'!E22</f>
        <v>0.36</v>
      </c>
      <c r="Y18" s="119" t="str">
        <f>+'[1]4. RIESGO RESIDUAL'!I22</f>
        <v>Baja</v>
      </c>
      <c r="Z18" s="110">
        <f>+'[1]4. RIESGO RESIDUAL'!H22</f>
        <v>0.252</v>
      </c>
      <c r="AA18" s="111" t="str">
        <f>+'[1]4. RIESGO RESIDUAL'!J22</f>
        <v xml:space="preserve">Catastrófico </v>
      </c>
      <c r="AB18" s="112">
        <f>+'[1]4. RIESGO RESIDUAL'!K22</f>
        <v>1</v>
      </c>
      <c r="AC18" s="113" t="str">
        <f>+'[1]4. RIESGO RESIDUAL'!L22</f>
        <v>Extremo</v>
      </c>
      <c r="AD18" s="99" t="str">
        <f>+'[1]4. RIESGO RESIDUAL'!M22</f>
        <v xml:space="preserve">REDUCIR </v>
      </c>
      <c r="AE18" s="98" t="str">
        <f>+'[1]5. PLAN ACCION'!C8</f>
        <v>Tasa de caidas
Infecciones
Eventos adversos relacionados con medicamentos</v>
      </c>
      <c r="AF18" s="115" t="str">
        <f>+'[1]5. PLAN ACCION'!D8</f>
        <v>Sensibilizar al personal en el reporte voluntario del evento adverso de forma anual en los servicios hospitalarios,  medir, anàlizar y  hacer seguimiento de  los eventos adversos presentados a travès del Comité Integrador de seguridad del paciente de manera trimestral.</v>
      </c>
      <c r="AG18" s="116" t="str">
        <f>+'[1]5. PLAN ACCION'!E8</f>
        <v>Profesional de seguridad del paciente</v>
      </c>
      <c r="AH18" s="107">
        <f>+'[1]5. PLAN ACCION'!F8</f>
        <v>44635</v>
      </c>
      <c r="AI18" s="107">
        <f>+'[1]5. PLAN ACCION'!G8</f>
        <v>44925</v>
      </c>
      <c r="AJ18" s="108"/>
      <c r="AK18" s="109"/>
    </row>
    <row r="19" spans="1:37" ht="78" customHeight="1" x14ac:dyDescent="0.15">
      <c r="A19" s="114"/>
      <c r="B19" s="99"/>
      <c r="C19" s="98"/>
      <c r="D19" s="98"/>
      <c r="E19" s="98"/>
      <c r="F19" s="98"/>
      <c r="G19" s="99"/>
      <c r="H19" s="99"/>
      <c r="I19" s="117"/>
      <c r="J19" s="112"/>
      <c r="K19" s="111"/>
      <c r="L19" s="118"/>
      <c r="M19" s="113"/>
      <c r="N19" s="7">
        <v>2</v>
      </c>
      <c r="O19" s="8" t="str">
        <f>+'[1]3. CONTROLES'!D36</f>
        <v>El comité integrador de seguridad del paciente de manera trimestral, realiza análisis de los indicadores de seguridad del paciente y planes de mejoramiento realizados por el equipo de seguridad del paciente, los cuales quedaran en las respectivas actas del Comité Integrador.</v>
      </c>
      <c r="P19" s="9" t="str">
        <f>+'[1]3. CONTROLES'!M36</f>
        <v>X</v>
      </c>
      <c r="Q19" s="9" t="str">
        <f>+'[1]3. CONTROLES'!N36</f>
        <v>-</v>
      </c>
      <c r="R19" s="10" t="str">
        <f>+'[1]3. CONTROLES'!E36</f>
        <v xml:space="preserve">Detectivo </v>
      </c>
      <c r="S19" s="10" t="str">
        <f>+'[1]3. CONTROLES'!G36</f>
        <v xml:space="preserve">Manual </v>
      </c>
      <c r="T19" s="11">
        <f>+'[1]3. CONTROLES'!I36</f>
        <v>0.3</v>
      </c>
      <c r="U19" s="10" t="str">
        <f>+'[1]3. CONTROLES'!J36</f>
        <v xml:space="preserve">Documentado </v>
      </c>
      <c r="V19" s="10" t="str">
        <f>+'[1]3. CONTROLES'!K36</f>
        <v xml:space="preserve">Continua </v>
      </c>
      <c r="W19" s="10" t="str">
        <f>+'[1]3. CONTROLES'!L36</f>
        <v xml:space="preserve">Con Registro </v>
      </c>
      <c r="X19" s="12">
        <f>+'[1]4. RIESGO RESIDUAL'!G22</f>
        <v>0.252</v>
      </c>
      <c r="Y19" s="119"/>
      <c r="Z19" s="110"/>
      <c r="AA19" s="111"/>
      <c r="AB19" s="112"/>
      <c r="AC19" s="113"/>
      <c r="AD19" s="99"/>
      <c r="AE19" s="98"/>
      <c r="AF19" s="115"/>
      <c r="AG19" s="116"/>
      <c r="AH19" s="107"/>
      <c r="AI19" s="107"/>
      <c r="AJ19" s="108"/>
      <c r="AK19" s="109"/>
    </row>
    <row r="20" spans="1:37" ht="60.75" customHeight="1" x14ac:dyDescent="0.15">
      <c r="A20" s="98" t="str">
        <f>+'[1]1. IDENTIF RIESGO'!A11</f>
        <v>GESTIÓN CALIDAD
OBJETIVO: Asegurar la implementación y funcionamiento del sistema de gestión de calidad y del sistema obligatorio de garantía de la calidad en salud buscando satisfacer las necesidades y expectativas de las partes interesadas.</v>
      </c>
      <c r="B20" s="99" t="str">
        <f>+'[1]1. IDENTIF RIESGO'!B11</f>
        <v>37-RG</v>
      </c>
      <c r="C20" s="98" t="str">
        <f>+'[1]1. IDENTIF RIESGO'!C11</f>
        <v>Perdidas económicas, perdida de imagen</v>
      </c>
      <c r="D20" s="98" t="str">
        <f>+'[1]1. IDENTIF RIESGO'!D11</f>
        <v>por sanción del ente control</v>
      </c>
      <c r="E20" s="98" t="str">
        <f>+'[1]1. IDENTIF RIESGO'!E11</f>
        <v xml:space="preserve">perdida del indicador 2 efectividad en la implementación del programa de auditoria para el mejoamiento de la calidad pamec </v>
      </c>
      <c r="F20" s="98" t="str">
        <f>+'[1]1. IDENTIF RIESGO'!F11</f>
        <v xml:space="preserve">Posibilidad de perdida económica, perdida de imagen, por sanción del ente regulador debido a incumplimiento en el indicador 2: efectividad en la implementación del programa de auditoria para el mejoramiento de la calidad pamec </v>
      </c>
      <c r="G20" s="99" t="str">
        <f>+'[1]1. IDENTIF RIESGO'!K11</f>
        <v>Ejecución y administración de procesos</v>
      </c>
      <c r="H20" s="99">
        <f>+'[1]2.1.PROBABILIDAD'!D18</f>
        <v>7</v>
      </c>
      <c r="I20" s="124" t="str">
        <f>+'[1]2.1.PROBABILIDAD'!E18</f>
        <v>Baja</v>
      </c>
      <c r="J20" s="112">
        <f>+'[1]2.1.PROBABILIDAD'!F18</f>
        <v>0.4</v>
      </c>
      <c r="K20" s="111" t="str">
        <f>+'[1]2.2.IMPACTO '!X9</f>
        <v xml:space="preserve">Catastrófico </v>
      </c>
      <c r="L20" s="118">
        <f>+'[1]2.2.IMPACTO '!Y9</f>
        <v>1</v>
      </c>
      <c r="M20" s="113" t="str">
        <f>+'[1]2.3 MATRIZ DE CALOR '!F19</f>
        <v>Extremo</v>
      </c>
      <c r="N20" s="7">
        <v>1</v>
      </c>
      <c r="O20" s="8" t="str">
        <f>+'[1]3. CONTROLES'!D37</f>
        <v>El profesional de la oficina de calidad realizará presentación de avance del Pamec de manera semestral en el comité CIGD con el fin de tomar decisiones para su cumplimiento.</v>
      </c>
      <c r="P20" s="9" t="str">
        <f>+'[1]3. CONTROLES'!M37</f>
        <v>X</v>
      </c>
      <c r="Q20" s="9" t="str">
        <f>+'[1]3. CONTROLES'!N37</f>
        <v>-</v>
      </c>
      <c r="R20" s="10" t="str">
        <f>+'[1]3. CONTROLES'!E37</f>
        <v>Preventivo</v>
      </c>
      <c r="S20" s="10" t="str">
        <f>+'[1]3. CONTROLES'!G37</f>
        <v xml:space="preserve">Manual </v>
      </c>
      <c r="T20" s="11">
        <f>+'[1]3. CONTROLES'!I37</f>
        <v>0.4</v>
      </c>
      <c r="U20" s="10" t="str">
        <f>+'[1]3. CONTROLES'!J37</f>
        <v xml:space="preserve">Documentado </v>
      </c>
      <c r="V20" s="10" t="str">
        <f>+'[1]3. CONTROLES'!K37</f>
        <v xml:space="preserve">Continua </v>
      </c>
      <c r="W20" s="10" t="str">
        <f>+'[1]3. CONTROLES'!L37</f>
        <v xml:space="preserve">Con Registro </v>
      </c>
      <c r="X20" s="12">
        <f>+'[1]4. RIESGO RESIDUAL'!E23</f>
        <v>0.24</v>
      </c>
      <c r="Y20" s="119" t="str">
        <f>+'[1]4. RIESGO RESIDUAL'!I23</f>
        <v>Baja</v>
      </c>
      <c r="Z20" s="110">
        <f>+'[1]4. RIESGO RESIDUAL'!H23</f>
        <v>0.14399999999999999</v>
      </c>
      <c r="AA20" s="111" t="str">
        <f>+'[1]4. RIESGO RESIDUAL'!J23</f>
        <v xml:space="preserve">Catastrófico </v>
      </c>
      <c r="AB20" s="112">
        <f>+'[1]4. RIESGO RESIDUAL'!K23</f>
        <v>1</v>
      </c>
      <c r="AC20" s="113" t="str">
        <f>+'[1]4. RIESGO RESIDUAL'!L23</f>
        <v>Extremo</v>
      </c>
      <c r="AD20" s="99" t="str">
        <f>+'[1]4. RIESGO RESIDUAL'!M23</f>
        <v xml:space="preserve">REDUCIR </v>
      </c>
      <c r="AE20" s="98" t="str">
        <f>+'[1]5. PLAN ACCION'!C9</f>
        <v>Efectividad en la auditoria para el mejoramiento de la calidad: total de oportunidades de mejoramieto ejecutadas/total de oportunidades de mejoramiento programadas</v>
      </c>
      <c r="AF20" s="115" t="str">
        <f>+'[1]5. PLAN ACCION'!D9</f>
        <v>Realizar los tres seguimientos al cumplimiento de las oportunidades de mejoramiento Pamec de manera trimestral.</v>
      </c>
      <c r="AG20" s="116" t="str">
        <f>+'[1]5. PLAN ACCION'!E9</f>
        <v>Profesional Especializado Calidad</v>
      </c>
      <c r="AH20" s="107">
        <f>+'[1]5. PLAN ACCION'!F9</f>
        <v>44757</v>
      </c>
      <c r="AI20" s="107">
        <f>+'[1]5. PLAN ACCION'!G9</f>
        <v>44941</v>
      </c>
      <c r="AJ20" s="108"/>
      <c r="AK20" s="109"/>
    </row>
    <row r="21" spans="1:37" ht="69.75" customHeight="1" x14ac:dyDescent="0.15">
      <c r="A21" s="98"/>
      <c r="B21" s="99"/>
      <c r="C21" s="98"/>
      <c r="D21" s="98"/>
      <c r="E21" s="98"/>
      <c r="F21" s="98"/>
      <c r="G21" s="99"/>
      <c r="H21" s="99"/>
      <c r="I21" s="125"/>
      <c r="J21" s="112"/>
      <c r="K21" s="111"/>
      <c r="L21" s="118"/>
      <c r="M21" s="113"/>
      <c r="N21" s="7">
        <v>2</v>
      </c>
      <c r="O21" s="8" t="str">
        <f>+'[1]3. CONTROLES'!D38</f>
        <v>El profesional de calidad encargado de la implementación del Pamec realizará tres seguimientos a los lideres del proceso responsables de plan de acción Pamec  los cuales quedan consignados en actas y a través de los grupos primarios los lideres presentaran los avances del cumplimiento al Pamec los cuales se evidencian en las actas de grupo primario de manera trimestral</v>
      </c>
      <c r="P21" s="9" t="str">
        <f>+'[1]3. CONTROLES'!M38</f>
        <v>X</v>
      </c>
      <c r="Q21" s="9" t="str">
        <f>+'[1]3. CONTROLES'!N38</f>
        <v>-</v>
      </c>
      <c r="R21" s="10" t="str">
        <f>+'[1]3. CONTROLES'!E38</f>
        <v>Preventivo</v>
      </c>
      <c r="S21" s="10" t="str">
        <f>+'[1]3. CONTROLES'!G38</f>
        <v xml:space="preserve">Manual </v>
      </c>
      <c r="T21" s="11">
        <f>+'[1]3. CONTROLES'!I38</f>
        <v>0.4</v>
      </c>
      <c r="U21" s="10" t="str">
        <f>+'[1]3. CONTROLES'!J38</f>
        <v xml:space="preserve">Documentado </v>
      </c>
      <c r="V21" s="10" t="str">
        <f>+'[1]3. CONTROLES'!K38</f>
        <v xml:space="preserve">Continua </v>
      </c>
      <c r="W21" s="10" t="str">
        <f>+'[1]3. CONTROLES'!L38</f>
        <v xml:space="preserve">Con Registro </v>
      </c>
      <c r="X21" s="12">
        <f>+'[1]4. RIESGO RESIDUAL'!G23</f>
        <v>0.14399999999999999</v>
      </c>
      <c r="Y21" s="119"/>
      <c r="Z21" s="110"/>
      <c r="AA21" s="111"/>
      <c r="AB21" s="112"/>
      <c r="AC21" s="113"/>
      <c r="AD21" s="99"/>
      <c r="AE21" s="98"/>
      <c r="AF21" s="115"/>
      <c r="AG21" s="116"/>
      <c r="AH21" s="107"/>
      <c r="AI21" s="107"/>
      <c r="AJ21" s="108"/>
      <c r="AK21" s="109"/>
    </row>
    <row r="22" spans="1:37" ht="67.5" customHeight="1" x14ac:dyDescent="0.15">
      <c r="A22" s="98"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2" s="99" t="str">
        <f>+'[1]1. IDENTIF RIESGO'!B13</f>
        <v>39-RG</v>
      </c>
      <c r="C22" s="98" t="str">
        <f>+'[1]1. IDENTIF RIESGO'!C13</f>
        <v>Perdida de imagen,perdida de contratos por parte de las eps, sanciones administrativas</v>
      </c>
      <c r="D22" s="98" t="str">
        <f>+'[1]1. IDENTIF RIESGO'!D13</f>
        <v>Multa y sanciòn del ente regulador</v>
      </c>
      <c r="E22" s="98" t="str">
        <f>+'[1]1. IDENTIF RIESGO'!E13</f>
        <v>Debido a el incumplimiento en los estandares de habilitación de acuerdo a la 3100 del 2019, por falta de autoevaluación y retroalimentación de los hallazgos encontrados por parte de la oficina de calidad.</v>
      </c>
      <c r="F22" s="98" t="str">
        <f>+'[1]1. IDENTIF RIESGO'!F13</f>
        <v>Perdida de imagen,perdida de contratos por parte de las eps, sanciones administrativas, multa y sanción del ente de regulador, debido a el incumplimiento en los estandares de habilitación de acuerdo a la 3100 del 2019, por falta de autoevaluación y retroalimentación de los hallazgos encontrados por parte de la oficina de calidad.</v>
      </c>
      <c r="G22" s="99" t="str">
        <f>+'[1]1. IDENTIF RIESGO'!K13</f>
        <v>Ejecución y administración de procesos</v>
      </c>
      <c r="H22" s="99">
        <f>+'[1]2.1.PROBABILIDAD'!D20</f>
        <v>2</v>
      </c>
      <c r="I22" s="121" t="str">
        <f>+'[1]2.1.PROBABILIDAD'!E20</f>
        <v xml:space="preserve">Muy baja </v>
      </c>
      <c r="J22" s="112">
        <f>+'[1]2.1.PROBABILIDAD'!F20</f>
        <v>0.2</v>
      </c>
      <c r="K22" s="111" t="str">
        <f>+'[1]2.2.IMPACTO '!X11</f>
        <v xml:space="preserve">Catastrófico </v>
      </c>
      <c r="L22" s="118">
        <f>+'[1]2.2.IMPACTO '!Y11</f>
        <v>1</v>
      </c>
      <c r="M22" s="113" t="str">
        <f>+'[1]2.3 MATRIZ DE CALOR '!F21</f>
        <v>Extremo</v>
      </c>
      <c r="N22" s="7">
        <v>1</v>
      </c>
      <c r="O22" s="8" t="str">
        <f>+'[1]3. CONTROLES'!D41</f>
        <v>EL profesional asignado a habilitaciòn realizarà autoevaluación  a través de aplicación de lista de chequeo y se generará un  informe derivado de la verificación del cumplimiento de la resolución 3100 en las sedes priorizadas de acuerdo a Cronograma establecido por la oficina de calidad.</v>
      </c>
      <c r="P22" s="9" t="str">
        <f>+'[1]3. CONTROLES'!M41</f>
        <v>X</v>
      </c>
      <c r="Q22" s="9" t="str">
        <f>+'[1]3. CONTROLES'!N41</f>
        <v>-</v>
      </c>
      <c r="R22" s="10" t="str">
        <f>+'[1]3. CONTROLES'!E41</f>
        <v>Preventivo</v>
      </c>
      <c r="S22" s="10" t="str">
        <f>+'[1]3. CONTROLES'!G41</f>
        <v xml:space="preserve">Manual </v>
      </c>
      <c r="T22" s="11">
        <f>+'[1]3. CONTROLES'!I41</f>
        <v>0.4</v>
      </c>
      <c r="U22" s="10" t="str">
        <f>+'[1]3. CONTROLES'!J41</f>
        <v xml:space="preserve">Documentado </v>
      </c>
      <c r="V22" s="10" t="str">
        <f>+'[1]3. CONTROLES'!K41</f>
        <v xml:space="preserve">Continua </v>
      </c>
      <c r="W22" s="10" t="str">
        <f>+'[1]3. CONTROLES'!L41</f>
        <v xml:space="preserve">Con Registro </v>
      </c>
      <c r="X22" s="12">
        <f>+'[1]4. RIESGO RESIDUAL'!E25</f>
        <v>0.12</v>
      </c>
      <c r="Y22" s="126" t="str">
        <f>+'[1]4. RIESGO RESIDUAL'!I25</f>
        <v xml:space="preserve">Muy baja </v>
      </c>
      <c r="Z22" s="110">
        <f>+'[1]4. RIESGO RESIDUAL'!H25</f>
        <v>7.1999999999999995E-2</v>
      </c>
      <c r="AA22" s="111" t="str">
        <f>+'[1]4. RIESGO RESIDUAL'!J25</f>
        <v xml:space="preserve">Catastrófico </v>
      </c>
      <c r="AB22" s="112">
        <f>+'[1]4. RIESGO RESIDUAL'!K25</f>
        <v>1</v>
      </c>
      <c r="AC22" s="113" t="str">
        <f>+'[1]4. RIESGO RESIDUAL'!L25</f>
        <v>Extremo</v>
      </c>
      <c r="AD22" s="99" t="str">
        <f>+'[1]4. RIESGO RESIDUAL'!M25</f>
        <v xml:space="preserve">REDUCIR </v>
      </c>
      <c r="AE22" s="98" t="str">
        <f>+'[1]5. PLAN ACCION'!C11</f>
        <v>Total de servicios cumpliendo /Total de servicios habilitados</v>
      </c>
      <c r="AF22" s="115" t="str">
        <f>+'[1]5. PLAN ACCION'!D11</f>
        <v>Realizar autoevaluación de cumplimiento de estándares de habilitación de acuerdo al cronograma establecido, retroalimentar los hallazgos encontrados y realizar seguimiento al cumplimiento de los planes de mejoramiento elaborado por los líderes de los procesos o servicios  a través del formato plan de mejoramiento habilitación.</v>
      </c>
      <c r="AG22" s="116" t="str">
        <f>+'[1]5. PLAN ACCION'!E11</f>
        <v>Jefe Oficina de Calidad</v>
      </c>
      <c r="AH22" s="107">
        <f>+'[1]5. PLAN ACCION'!F11</f>
        <v>44691</v>
      </c>
      <c r="AI22" s="107">
        <f>+'[1]5. PLAN ACCION'!G11</f>
        <v>44910</v>
      </c>
      <c r="AJ22" s="108"/>
      <c r="AK22" s="109"/>
    </row>
    <row r="23" spans="1:37" ht="65.25" customHeight="1" x14ac:dyDescent="0.15">
      <c r="A23" s="98"/>
      <c r="B23" s="99"/>
      <c r="C23" s="98"/>
      <c r="D23" s="98"/>
      <c r="E23" s="98"/>
      <c r="F23" s="98"/>
      <c r="G23" s="99"/>
      <c r="H23" s="99"/>
      <c r="I23" s="122"/>
      <c r="J23" s="112"/>
      <c r="K23" s="111"/>
      <c r="L23" s="118"/>
      <c r="M23" s="113"/>
      <c r="N23" s="7">
        <v>2</v>
      </c>
      <c r="O23" s="8" t="str">
        <f>+'[1]3. CONTROLES'!D42</f>
        <v>Realizar seguimiento anual a través del formato plan de mejoramiento habilitación, al cumplimiento de los planes de mejoramiento derivados de la autoevaluación realizada a las sedes y servicios de la ESE ISABU para dar cumplimiento a la resoluciòn 3100 del 2019 de acuerdo a cronograma establecido por la oficina de calidad</v>
      </c>
      <c r="P23" s="9" t="str">
        <f>+'[1]3. CONTROLES'!M42</f>
        <v>X</v>
      </c>
      <c r="Q23" s="9" t="str">
        <f>+'[1]3. CONTROLES'!N42</f>
        <v>-</v>
      </c>
      <c r="R23" s="10" t="str">
        <f>+'[1]3. CONTROLES'!E42</f>
        <v>Preventivo</v>
      </c>
      <c r="S23" s="10" t="str">
        <f>+'[1]3. CONTROLES'!G42</f>
        <v xml:space="preserve">Manual </v>
      </c>
      <c r="T23" s="11">
        <f>+'[1]3. CONTROLES'!I42</f>
        <v>0.4</v>
      </c>
      <c r="U23" s="10" t="str">
        <f>+'[1]3. CONTROLES'!J42</f>
        <v xml:space="preserve">Documentado </v>
      </c>
      <c r="V23" s="10" t="str">
        <f>+'[1]3. CONTROLES'!K42</f>
        <v xml:space="preserve">Continua </v>
      </c>
      <c r="W23" s="10" t="str">
        <f>+'[1]3. CONTROLES'!L42</f>
        <v xml:space="preserve">Con Registro </v>
      </c>
      <c r="X23" s="12">
        <f>+'[1]4. RIESGO RESIDUAL'!G25</f>
        <v>7.1999999999999995E-2</v>
      </c>
      <c r="Y23" s="126"/>
      <c r="Z23" s="110"/>
      <c r="AA23" s="111"/>
      <c r="AB23" s="112"/>
      <c r="AC23" s="113"/>
      <c r="AD23" s="99"/>
      <c r="AE23" s="98"/>
      <c r="AF23" s="115"/>
      <c r="AG23" s="116"/>
      <c r="AH23" s="107"/>
      <c r="AI23" s="107"/>
      <c r="AJ23" s="108"/>
      <c r="AK23" s="109"/>
    </row>
    <row r="24" spans="1:37" ht="72" customHeight="1" x14ac:dyDescent="0.15">
      <c r="A24" s="18" t="str">
        <f>+'[1]1. IDENTIF RIESGO'!A15</f>
        <v>GESTIÓN CALIDAD, SUBPROCESO GESTION AMBIENTAL: 
OBJETIVO: Asegurar la implementación y funcionamiento del sistema de gestión de calidad y del sistema obligatorio de garantía de la calidad en salud buscando satisfacer las necesidades y expectativas de las partes interesadas.</v>
      </c>
      <c r="B24" s="19" t="str">
        <f>+'[1]1. IDENTIF RIESGO'!B15</f>
        <v>41-RG</v>
      </c>
      <c r="C24" s="18" t="str">
        <f>+'[1]1. IDENTIF RIESGO'!C15</f>
        <v>Posibilidad de perdida economica</v>
      </c>
      <c r="D24" s="18" t="str">
        <f>+'[1]1. IDENTIF RIESGO'!D15</f>
        <v>sanción y/o multa del ente de control,
aumento del pesaje de los residuos biologicos</v>
      </c>
      <c r="E24" s="18" t="str">
        <f>+'[1]1. IDENTIF RIESGO'!E15</f>
        <v>inadecuada segregación de residuos</v>
      </c>
      <c r="F24" s="18" t="str">
        <f>+'[1]1. IDENTIF RIESGO'!F15</f>
        <v>Posibilidad de perdida economica,por sanción o multa del ente de control, aumento del pesaje de los residuos biológicos, debido a inadecuada segregación de residuos por parte del personal asistencial</v>
      </c>
      <c r="G24" s="19" t="str">
        <f>+'[1]1. IDENTIF RIESGO'!K15</f>
        <v>Ejecución y administración de procesos</v>
      </c>
      <c r="H24" s="19">
        <f>+'[1]2.1.PROBABILIDAD'!D22</f>
        <v>7296</v>
      </c>
      <c r="I24" s="20" t="str">
        <f>+'[1]2.1.PROBABILIDAD'!E22</f>
        <v xml:space="preserve">Muy Alta </v>
      </c>
      <c r="J24" s="21">
        <f>+'[1]2.1.PROBABILIDAD'!F22</f>
        <v>1</v>
      </c>
      <c r="K24" s="20" t="str">
        <f>+'[1]2.2.IMPACTO '!X13</f>
        <v xml:space="preserve">Catastrófico </v>
      </c>
      <c r="L24" s="21">
        <f>+'[1]2.2.IMPACTO '!Y13</f>
        <v>1</v>
      </c>
      <c r="M24" s="22" t="str">
        <f>+'[1]2.3 MATRIZ DE CALOR '!F23</f>
        <v>Extremo</v>
      </c>
      <c r="N24" s="7">
        <v>1</v>
      </c>
      <c r="O24" s="8" t="str">
        <f>+'[1]3. CONTROLES'!D45</f>
        <v>La ingeniera ambiental realiza auditorias de acuerdo a cronograma establecido a la adherencia al Plan de gestión integral de residuos hospitalarios y similares PGIRHS</v>
      </c>
      <c r="P24" s="9" t="str">
        <f>+'[1]3. CONTROLES'!M45</f>
        <v>X</v>
      </c>
      <c r="Q24" s="9" t="str">
        <f>+'[1]3. CONTROLES'!N45</f>
        <v>-</v>
      </c>
      <c r="R24" s="10" t="str">
        <f>+'[1]3. CONTROLES'!E45</f>
        <v>Preventivo</v>
      </c>
      <c r="S24" s="10" t="str">
        <f>+'[1]3. CONTROLES'!G45</f>
        <v xml:space="preserve">Manual </v>
      </c>
      <c r="T24" s="11">
        <f>+'[1]3. CONTROLES'!I45</f>
        <v>0.4</v>
      </c>
      <c r="U24" s="10" t="str">
        <f>+'[1]3. CONTROLES'!J45</f>
        <v xml:space="preserve">Documentado </v>
      </c>
      <c r="V24" s="10" t="str">
        <f>+'[1]3. CONTROLES'!K45</f>
        <v xml:space="preserve">Continua </v>
      </c>
      <c r="W24" s="10" t="str">
        <f>+'[1]3. CONTROLES'!L45</f>
        <v xml:space="preserve">Con Registro </v>
      </c>
      <c r="X24" s="12">
        <f>+'[1]4. RIESGO RESIDUAL'!E27</f>
        <v>0.6</v>
      </c>
      <c r="Y24" s="23" t="str">
        <f>+'[1]4. RIESGO RESIDUAL'!I27</f>
        <v>Baja</v>
      </c>
      <c r="Z24" s="24">
        <f>+'[1]4. RIESGO RESIDUAL'!H27</f>
        <v>0.6</v>
      </c>
      <c r="AA24" s="20" t="str">
        <f>+'[1]4. RIESGO RESIDUAL'!J27</f>
        <v xml:space="preserve">Catastrófico </v>
      </c>
      <c r="AB24" s="21">
        <f>+'[1]4. RIESGO RESIDUAL'!K27</f>
        <v>1</v>
      </c>
      <c r="AC24" s="22" t="str">
        <f>+'[1]4. RIESGO RESIDUAL'!L27</f>
        <v>Extremo</v>
      </c>
      <c r="AD24" s="19" t="str">
        <f>+'[1]4. RIESGO RESIDUAL'!M27</f>
        <v xml:space="preserve">REDUCIR </v>
      </c>
      <c r="AE24" s="18" t="str">
        <f>+'[1]5. PLAN ACCION'!C13</f>
        <v>Numero de colaboradores capacitados/Total de colaboradores de la institución en el mismo periodo X 100</v>
      </c>
      <c r="AF24" s="25" t="str">
        <f>+'[1]5. PLAN ACCION'!D13</f>
        <v>1. Implementar estrategias de capacitación de acuerdo al cronograma y evaluación en adecuada segregación de residuos al personal asistencial y administrativo.                                                                        
2. Realizar auditorías de verificación según cronograma de cumplimiento de la adecuada segregación de residuos en los centros de salud y las unidades hospitalarias.</v>
      </c>
      <c r="AG24" s="26" t="str">
        <f>+'[1]5. PLAN ACCION'!E13</f>
        <v>Ingeniera ambiental</v>
      </c>
      <c r="AH24" s="27" t="str">
        <f>+'[1]5. PLAN ACCION'!F13</f>
        <v>1.01/01/2022                             2.01/02/2022</v>
      </c>
      <c r="AI24" s="27" t="str">
        <f>+'[1]5. PLAN ACCION'!G13</f>
        <v>1.30/11/2022 
2.30/11/2022</v>
      </c>
      <c r="AJ24" s="28"/>
      <c r="AK24" s="29"/>
    </row>
    <row r="25" spans="1:37" ht="111.75" customHeight="1" x14ac:dyDescent="0.15">
      <c r="A25" s="114" t="str">
        <f>+'[1]1. IDENTIF RIESGO'!A16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25" s="99" t="str">
        <f>+'[1]1. IDENTIF RIESGO'!B16</f>
        <v>42-RG</v>
      </c>
      <c r="C25" s="98" t="str">
        <f>+'[1]1. IDENTIF RIESGO'!C16</f>
        <v>Perdida de imagen 
Afectación disciplinaria</v>
      </c>
      <c r="D25" s="98" t="str">
        <f>+'[1]1. IDENTIF RIESGO'!D16</f>
        <v>Sanción del organismo de control</v>
      </c>
      <c r="E25" s="98" t="str">
        <f>+'[1]1. IDENTIF RIESGO'!E16</f>
        <v>incumplimiento del plan institucional de capacitación</v>
      </c>
      <c r="F25" s="98" t="str">
        <f>+'[1]1. IDENTIF RIESGO'!F16</f>
        <v>Posibilidad de perdida de imagen y afectación disciplinaria, por sanción del organismo de control debido a incumplimiento del plan institucional de capacitación en la ESE ISABU</v>
      </c>
      <c r="G25" s="99" t="str">
        <f>+'[1]1. IDENTIF RIESGO'!K16</f>
        <v>Usuarios, productos y 
prácticas</v>
      </c>
      <c r="H25" s="99">
        <f>+'[1]2.1.PROBABILIDAD'!D23</f>
        <v>13</v>
      </c>
      <c r="I25" s="125" t="str">
        <f>+'[1]2.1.PROBABILIDAD'!E23</f>
        <v>Baja</v>
      </c>
      <c r="J25" s="112">
        <f>+'[1]2.1.PROBABILIDAD'!F23</f>
        <v>0.4</v>
      </c>
      <c r="K25" s="123" t="str">
        <f>+'[1]2.2.IMPACTO '!X14</f>
        <v>Mayor</v>
      </c>
      <c r="L25" s="112">
        <f>+'[1]2.2.IMPACTO '!Y14</f>
        <v>0.8</v>
      </c>
      <c r="M25" s="111" t="str">
        <f>+'[1]2.3 MATRIZ DE CALOR '!F24</f>
        <v>Alto</v>
      </c>
      <c r="N25" s="7">
        <v>1</v>
      </c>
      <c r="O25" s="8" t="str">
        <f>+'[1]3. CONTROLES'!D46</f>
        <v>El profesional de talento humano consolidará y proyectará el cronograma anual de capacitaciones  en el mes de enero, de acuerdo a las necesidades de capacitación de las diferentes areas .</v>
      </c>
      <c r="P25" s="9" t="str">
        <f>+'[1]3. CONTROLES'!M46</f>
        <v>X</v>
      </c>
      <c r="Q25" s="9" t="str">
        <f>+'[1]3. CONTROLES'!N46</f>
        <v>-</v>
      </c>
      <c r="R25" s="10" t="str">
        <f>+'[1]3. CONTROLES'!E46</f>
        <v>Preventivo</v>
      </c>
      <c r="S25" s="10" t="str">
        <f>+'[1]3. CONTROLES'!G46</f>
        <v xml:space="preserve">Manual </v>
      </c>
      <c r="T25" s="11">
        <f>+'[1]3. CONTROLES'!I46</f>
        <v>0.4</v>
      </c>
      <c r="U25" s="10" t="str">
        <f>+'[1]3. CONTROLES'!J46</f>
        <v xml:space="preserve">Documentado </v>
      </c>
      <c r="V25" s="10" t="str">
        <f>+'[1]3. CONTROLES'!K46</f>
        <v xml:space="preserve">Continua </v>
      </c>
      <c r="W25" s="10" t="str">
        <f>+'[1]3. CONTROLES'!L46</f>
        <v xml:space="preserve">Con Registro </v>
      </c>
      <c r="X25" s="12">
        <f>+'[1]4. RIESGO RESIDUAL'!E28</f>
        <v>0.24</v>
      </c>
      <c r="Y25" s="126" t="str">
        <f>+'[1]4. RIESGO RESIDUAL'!I28</f>
        <v xml:space="preserve">Muy baja </v>
      </c>
      <c r="Z25" s="110">
        <f>+'[1]4. RIESGO RESIDUAL'!H28</f>
        <v>0.16799999999999998</v>
      </c>
      <c r="AA25" s="120" t="str">
        <f>+'[1]4. RIESGO RESIDUAL'!J28</f>
        <v>Mayor</v>
      </c>
      <c r="AB25" s="112">
        <f>+'[1]4. RIESGO RESIDUAL'!K28</f>
        <v>0.8</v>
      </c>
      <c r="AC25" s="111" t="str">
        <f>+'[1]4. RIESGO RESIDUAL'!L28</f>
        <v>Alto</v>
      </c>
      <c r="AD25" s="99" t="str">
        <f>+'[1]4. RIESGO RESIDUAL'!M28</f>
        <v xml:space="preserve">REDUCIR </v>
      </c>
      <c r="AE25" s="98" t="str">
        <f>+'[1]5. PLAN ACCION'!C14</f>
        <v>Numero de seguimientos realizados/numero de seguimientos programados X 100%</v>
      </c>
      <c r="AF25" s="115" t="str">
        <f>+'[1]5. PLAN ACCION'!D14</f>
        <v>1.Consolidar el cronograma institucional de capacitaciones
2.Realizar el seguimiento al cumplimiento de este cronograma de manera mensual</v>
      </c>
      <c r="AG25" s="116" t="str">
        <f>+'[1]5. PLAN ACCION'!E14</f>
        <v xml:space="preserve">Profesional de talento humano
</v>
      </c>
      <c r="AH25" s="107" t="str">
        <f>+'[1]5. PLAN ACCION'!F14</f>
        <v>1.4/01/2022
2.09/04/2022</v>
      </c>
      <c r="AI25" s="107" t="str">
        <f>+'[1]5. PLAN ACCION'!G14</f>
        <v>1.31/01/2023
2.04/01/2022</v>
      </c>
      <c r="AJ25" s="108"/>
      <c r="AK25" s="109"/>
    </row>
    <row r="26" spans="1:37" ht="68.25" customHeight="1" x14ac:dyDescent="0.15">
      <c r="A26" s="114"/>
      <c r="B26" s="99"/>
      <c r="C26" s="98"/>
      <c r="D26" s="98"/>
      <c r="E26" s="98"/>
      <c r="F26" s="98"/>
      <c r="G26" s="99"/>
      <c r="H26" s="99"/>
      <c r="I26" s="125"/>
      <c r="J26" s="112"/>
      <c r="K26" s="123"/>
      <c r="L26" s="112"/>
      <c r="M26" s="111"/>
      <c r="N26" s="7">
        <v>2</v>
      </c>
      <c r="O26" s="8" t="str">
        <f>+'[1]3. CONTROLES'!D47</f>
        <v>El profesional de talento humano realizará seguimiento mensual al desarrollo del cronograma anual de capacitación a través de la solicitud de evidencias  y la confrontación ocn el cronograma y la medición de cobertura con planilla de asistencia</v>
      </c>
      <c r="P26" s="9" t="str">
        <f>+'[1]3. CONTROLES'!M47</f>
        <v>X</v>
      </c>
      <c r="Q26" s="9" t="str">
        <f>+'[1]3. CONTROLES'!N47</f>
        <v>-</v>
      </c>
      <c r="R26" s="10" t="str">
        <f>+'[1]3. CONTROLES'!E47</f>
        <v xml:space="preserve">Detectivo </v>
      </c>
      <c r="S26" s="10" t="str">
        <f>+'[1]3. CONTROLES'!G47</f>
        <v xml:space="preserve">Manual </v>
      </c>
      <c r="T26" s="11">
        <f>+'[1]3. CONTROLES'!I47</f>
        <v>0.3</v>
      </c>
      <c r="U26" s="10" t="str">
        <f>+'[1]3. CONTROLES'!J47</f>
        <v xml:space="preserve">Documentado </v>
      </c>
      <c r="V26" s="10" t="str">
        <f>+'[1]3. CONTROLES'!K47</f>
        <v xml:space="preserve">Continua </v>
      </c>
      <c r="W26" s="10" t="str">
        <f>+'[1]3. CONTROLES'!L47</f>
        <v xml:space="preserve">Con Registro </v>
      </c>
      <c r="X26" s="12">
        <f>+'[1]4. RIESGO RESIDUAL'!G28</f>
        <v>0.16799999999999998</v>
      </c>
      <c r="Y26" s="126"/>
      <c r="Z26" s="110"/>
      <c r="AA26" s="120"/>
      <c r="AB26" s="112"/>
      <c r="AC26" s="111"/>
      <c r="AD26" s="99"/>
      <c r="AE26" s="98"/>
      <c r="AF26" s="115"/>
      <c r="AG26" s="116"/>
      <c r="AH26" s="107"/>
      <c r="AI26" s="107"/>
      <c r="AJ26" s="108"/>
      <c r="AK26" s="109"/>
    </row>
    <row r="27" spans="1:37" ht="69" customHeight="1" x14ac:dyDescent="0.15">
      <c r="A27" s="98" t="str">
        <f>+'[1]1. IDENTIF RIESGO'!A17</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27" s="99" t="str">
        <f>+'[1]1. IDENTIF RIESGO'!B17</f>
        <v>43-RG</v>
      </c>
      <c r="C27" s="98" t="str">
        <f>+'[1]1. IDENTIF RIESGO'!C17</f>
        <v>Perdida economica</v>
      </c>
      <c r="D27" s="98" t="str">
        <f>+'[1]1. IDENTIF RIESGO'!D17</f>
        <v>Negación de reconocimiento de incapacidades</v>
      </c>
      <c r="E27" s="98" t="str">
        <f>+'[1]1. IDENTIF RIESGO'!E17</f>
        <v>Incumplimiento a requisitos de reconocimiento de incapacidades</v>
      </c>
      <c r="F27" s="98" t="str">
        <f>+'[1]1. IDENTIF RIESGO'!F17</f>
        <v>Posibilidad de afectación economica, por el no recobro del total de las incapacidades debido al no cumplimiento a los requisitos exigidos por las diferentes EPS's</v>
      </c>
      <c r="G27" s="99" t="str">
        <f>+'[1]1. IDENTIF RIESGO'!K17</f>
        <v>Ejecución y administración de procesos</v>
      </c>
      <c r="H27" s="99">
        <f>+'[1]2.1.PROBABILIDAD'!D24</f>
        <v>30</v>
      </c>
      <c r="I27" s="127" t="str">
        <f>+'[1]2.1.PROBABILIDAD'!E24</f>
        <v>Moderado</v>
      </c>
      <c r="J27" s="112">
        <f>+'[1]2.1.PROBABILIDAD'!F24</f>
        <v>0.6</v>
      </c>
      <c r="K27" s="123" t="str">
        <f>+'[1]2.2.IMPACTO '!X15</f>
        <v>Mayor</v>
      </c>
      <c r="L27" s="112">
        <f>+'[1]2.2.IMPACTO '!Y15</f>
        <v>0.8</v>
      </c>
      <c r="M27" s="111" t="str">
        <f>+'[1]2.3 MATRIZ DE CALOR '!F25</f>
        <v>Alto</v>
      </c>
      <c r="N27" s="7">
        <v>1</v>
      </c>
      <c r="O27" s="8" t="str">
        <f>+'[1]3. CONTROLES'!D48</f>
        <v>El profesional de nomina expedira comunicación en la cual se expongan los docuemtnos requeridos para el recobro de las incapacidades de EPS</v>
      </c>
      <c r="P27" s="9" t="str">
        <f>+'[1]3. CONTROLES'!M48</f>
        <v>X</v>
      </c>
      <c r="Q27" s="9" t="str">
        <f>+'[1]3. CONTROLES'!N48</f>
        <v>-</v>
      </c>
      <c r="R27" s="10" t="str">
        <f>+'[1]3. CONTROLES'!E48</f>
        <v>Preventivo</v>
      </c>
      <c r="S27" s="10" t="str">
        <f>+'[1]3. CONTROLES'!G48</f>
        <v xml:space="preserve">Manual </v>
      </c>
      <c r="T27" s="11">
        <f>+'[1]3. CONTROLES'!I48</f>
        <v>0.4</v>
      </c>
      <c r="U27" s="10" t="str">
        <f>+'[1]3. CONTROLES'!J48</f>
        <v xml:space="preserve">Documentado </v>
      </c>
      <c r="V27" s="10" t="str">
        <f>+'[1]3. CONTROLES'!K48</f>
        <v xml:space="preserve">Aleatoria </v>
      </c>
      <c r="W27" s="10" t="str">
        <f>+'[1]3. CONTROLES'!L48</f>
        <v xml:space="preserve">Con Registro </v>
      </c>
      <c r="X27" s="12">
        <f>+'[1]4. RIESGO RESIDUAL'!E29</f>
        <v>0.36</v>
      </c>
      <c r="Y27" s="119" t="str">
        <f>+'[1]4. RIESGO RESIDUAL'!I29</f>
        <v>Baja</v>
      </c>
      <c r="Z27" s="110">
        <f>+'[1]4. RIESGO RESIDUAL'!H29</f>
        <v>0.216</v>
      </c>
      <c r="AA27" s="120" t="str">
        <f>+'[1]4. RIESGO RESIDUAL'!J29</f>
        <v>Mayor</v>
      </c>
      <c r="AB27" s="112">
        <f>+'[1]4. RIESGO RESIDUAL'!K29</f>
        <v>0.8</v>
      </c>
      <c r="AC27" s="111" t="str">
        <f>+'[1]4. RIESGO RESIDUAL'!L29</f>
        <v>Alto</v>
      </c>
      <c r="AD27" s="99" t="str">
        <f>+'[1]4. RIESGO RESIDUAL'!M29</f>
        <v xml:space="preserve">REDUCIR </v>
      </c>
      <c r="AE27" s="98" t="str">
        <f>+'[1]5. PLAN ACCION'!C15</f>
        <v>Numero de incapacidades registradas / Numero de incapacidades recobradas</v>
      </c>
      <c r="AF27" s="115" t="str">
        <f>+'[1]5. PLAN ACCION'!D15</f>
        <v>1.Generar comunicación sobre incapacidades
2.Crear cuadro de seguimiento y realizar el debido control Mensual</v>
      </c>
      <c r="AG27" s="116" t="str">
        <f>+'[1]5. PLAN ACCION'!E15</f>
        <v xml:space="preserve">Profesional de talento humano / profesional nomina
</v>
      </c>
      <c r="AH27" s="107" t="str">
        <f>+'[1]5. PLAN ACCION'!F15</f>
        <v>1.31/07/2022
2.01/01/2022</v>
      </c>
      <c r="AI27" s="107" t="str">
        <f>+'[1]5. PLAN ACCION'!G15</f>
        <v>1.30/08/2022
2.31/12/2022</v>
      </c>
      <c r="AJ27" s="108"/>
      <c r="AK27" s="128"/>
    </row>
    <row r="28" spans="1:37" ht="63.75" customHeight="1" x14ac:dyDescent="0.15">
      <c r="A28" s="98"/>
      <c r="B28" s="99"/>
      <c r="C28" s="98"/>
      <c r="D28" s="98"/>
      <c r="E28" s="98"/>
      <c r="F28" s="98"/>
      <c r="G28" s="99"/>
      <c r="H28" s="99"/>
      <c r="I28" s="117"/>
      <c r="J28" s="112"/>
      <c r="K28" s="123"/>
      <c r="L28" s="112"/>
      <c r="M28" s="111"/>
      <c r="N28" s="7">
        <v>2</v>
      </c>
      <c r="O28" s="8" t="str">
        <f>+'[1]3. CONTROLES'!D49</f>
        <v>El profesional de nomina llevara un registro de las incapacidades recibidas y cuales han sido recobradas con exito</v>
      </c>
      <c r="P28" s="9" t="str">
        <f>+'[1]3. CONTROLES'!M49</f>
        <v>X</v>
      </c>
      <c r="Q28" s="9" t="str">
        <f>+'[1]3. CONTROLES'!N49</f>
        <v>-</v>
      </c>
      <c r="R28" s="10" t="str">
        <f>+'[1]3. CONTROLES'!E49</f>
        <v>Preventivo</v>
      </c>
      <c r="S28" s="10" t="str">
        <f>+'[1]3. CONTROLES'!G49</f>
        <v xml:space="preserve">Manual </v>
      </c>
      <c r="T28" s="11">
        <f>+'[1]3. CONTROLES'!I49</f>
        <v>0.4</v>
      </c>
      <c r="U28" s="10" t="str">
        <f>+'[1]3. CONTROLES'!J49</f>
        <v xml:space="preserve">Documentado </v>
      </c>
      <c r="V28" s="10" t="str">
        <f>+'[1]3. CONTROLES'!K49</f>
        <v xml:space="preserve">Continua </v>
      </c>
      <c r="W28" s="10" t="str">
        <f>+'[1]3. CONTROLES'!L49</f>
        <v xml:space="preserve">Con Registro </v>
      </c>
      <c r="X28" s="12">
        <f>+'[1]4. RIESGO RESIDUAL'!G29</f>
        <v>0.216</v>
      </c>
      <c r="Y28" s="119"/>
      <c r="Z28" s="110"/>
      <c r="AA28" s="120"/>
      <c r="AB28" s="112"/>
      <c r="AC28" s="111"/>
      <c r="AD28" s="99"/>
      <c r="AE28" s="98"/>
      <c r="AF28" s="115"/>
      <c r="AG28" s="116"/>
      <c r="AH28" s="107"/>
      <c r="AI28" s="107"/>
      <c r="AJ28" s="108"/>
      <c r="AK28" s="129"/>
    </row>
    <row r="29" spans="1:37" ht="57" customHeight="1" x14ac:dyDescent="0.15">
      <c r="A29" s="114" t="str">
        <f>+'[1]1. IDENTIF RIESGO'!A18</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29" s="99" t="str">
        <f>+'[1]1. IDENTIF RIESGO'!B18</f>
        <v>44-RG</v>
      </c>
      <c r="C29" s="98" t="str">
        <f>+'[1]1. IDENTIF RIESGO'!C18</f>
        <v>Perdida de imagen y reputación</v>
      </c>
      <c r="D29" s="98" t="str">
        <f>+'[1]1. IDENTIF RIESGO'!D18</f>
        <v>Sanciones de entes reguladores o demandas</v>
      </c>
      <c r="E29" s="98" t="str">
        <f>+'[1]1. IDENTIF RIESGO'!E18</f>
        <v>Incumplimiento de estandares minimos de SGSST</v>
      </c>
      <c r="F29" s="98" t="str">
        <f>+'[1]1. IDENTIF RIESGO'!F18</f>
        <v>Posibilidad de perdida de imagen y economica por sanciones de entes de control y reclamación de los involucrados debido a el incumplimiento de los estandares minimos de SGSST</v>
      </c>
      <c r="G29" s="99" t="str">
        <f>+'[1]1. IDENTIF RIESGO'!K18</f>
        <v>Ejecución y administración de procesos</v>
      </c>
      <c r="H29" s="99">
        <f>+'[1]2.1.PROBABILIDAD'!D25</f>
        <v>62</v>
      </c>
      <c r="I29" s="127" t="str">
        <f>+'[1]2.1.PROBABILIDAD'!E25</f>
        <v>Moderado</v>
      </c>
      <c r="J29" s="112">
        <f>+'[1]2.1.PROBABILIDAD'!F25</f>
        <v>0.6</v>
      </c>
      <c r="K29" s="123" t="str">
        <f>+'[1]2.2.IMPACTO '!X16</f>
        <v>Mayor</v>
      </c>
      <c r="L29" s="112">
        <f>+'[1]2.2.IMPACTO '!Y16</f>
        <v>0.8</v>
      </c>
      <c r="M29" s="111" t="str">
        <f>+'[1]2.3 MATRIZ DE CALOR '!F26</f>
        <v>Alto</v>
      </c>
      <c r="N29" s="30">
        <v>1</v>
      </c>
      <c r="O29" s="8" t="str">
        <f>+'[1]3. CONTROLES'!D50</f>
        <v>El profesional de SST realizará un cronograma y lista de verificación para dar cumplimiento al Sistema de Gestión de Seguridad y Salud en el Trabajo</v>
      </c>
      <c r="P29" s="9" t="str">
        <f>+'[1]3. CONTROLES'!M50</f>
        <v>X</v>
      </c>
      <c r="Q29" s="9" t="str">
        <f>+'[1]3. CONTROLES'!N50</f>
        <v>-</v>
      </c>
      <c r="R29" s="10" t="str">
        <f>+'[1]3. CONTROLES'!E50</f>
        <v>Preventivo</v>
      </c>
      <c r="S29" s="10" t="str">
        <f>+'[1]3. CONTROLES'!G50</f>
        <v xml:space="preserve">Manual </v>
      </c>
      <c r="T29" s="11">
        <f>+'[1]3. CONTROLES'!I50</f>
        <v>0.4</v>
      </c>
      <c r="U29" s="10" t="str">
        <f>+'[1]3. CONTROLES'!J50</f>
        <v xml:space="preserve">Documentado </v>
      </c>
      <c r="V29" s="10" t="str">
        <f>+'[1]3. CONTROLES'!K50</f>
        <v xml:space="preserve">Aleatoria </v>
      </c>
      <c r="W29" s="10" t="str">
        <f>+'[1]3. CONTROLES'!L50</f>
        <v xml:space="preserve">Con Registro </v>
      </c>
      <c r="X29" s="12">
        <f>+'[1]4. RIESGO RESIDUAL'!E30</f>
        <v>0.36</v>
      </c>
      <c r="Y29" s="119" t="str">
        <f>+'[1]4. RIESGO RESIDUAL'!I30</f>
        <v>Baja</v>
      </c>
      <c r="Z29" s="110">
        <f>+'[1]4. RIESGO RESIDUAL'!H30</f>
        <v>0.216</v>
      </c>
      <c r="AA29" s="120" t="str">
        <f>+'[1]4. RIESGO RESIDUAL'!J30</f>
        <v>Mayor</v>
      </c>
      <c r="AB29" s="112">
        <f>+'[1]4. RIESGO RESIDUAL'!K30</f>
        <v>0.8</v>
      </c>
      <c r="AC29" s="111" t="str">
        <f>+'[1]4. RIESGO RESIDUAL'!L30</f>
        <v>Alto</v>
      </c>
      <c r="AD29" s="99" t="str">
        <f>+'[1]4. RIESGO RESIDUAL'!M30</f>
        <v xml:space="preserve">REDUCIR </v>
      </c>
      <c r="AE29" s="98" t="str">
        <f>+'[1]5. PLAN ACCION'!C16</f>
        <v>Numero de acciones programadas / Numeor de acciones ejecutadas</v>
      </c>
      <c r="AF29" s="115" t="str">
        <f>+'[1]5. PLAN ACCION'!D16</f>
        <v>1.Generar cronograma de trabajo SST
2.Reporte de auditoria interna</v>
      </c>
      <c r="AG29" s="116" t="str">
        <f>+'[1]5. PLAN ACCION'!E16</f>
        <v xml:space="preserve">Profesional de talento humano / profesional SST
</v>
      </c>
      <c r="AH29" s="107" t="str">
        <f>+'[1]5. PLAN ACCION'!F16</f>
        <v xml:space="preserve">1.4/01/2022
2.09/04/2022
</v>
      </c>
      <c r="AI29" s="107" t="str">
        <f>+'[1]5. PLAN ACCION'!G16</f>
        <v>1.31/01/2023
2.04/01/2022</v>
      </c>
      <c r="AJ29" s="108"/>
      <c r="AK29" s="128"/>
    </row>
    <row r="30" spans="1:37" ht="60" customHeight="1" x14ac:dyDescent="0.15">
      <c r="A30" s="114"/>
      <c r="B30" s="99"/>
      <c r="C30" s="98"/>
      <c r="D30" s="98"/>
      <c r="E30" s="98"/>
      <c r="F30" s="98"/>
      <c r="G30" s="99"/>
      <c r="H30" s="99"/>
      <c r="I30" s="117"/>
      <c r="J30" s="112"/>
      <c r="K30" s="123"/>
      <c r="L30" s="112"/>
      <c r="M30" s="111"/>
      <c r="N30" s="30">
        <v>2</v>
      </c>
      <c r="O30" s="8" t="str">
        <f>+'[1]3. CONTROLES'!D51</f>
        <v>El profesional de SST realizará proceso de auditoria interna con el fin de identificar los estandares minimos de SGSST</v>
      </c>
      <c r="P30" s="9" t="str">
        <f>+'[1]3. CONTROLES'!M51</f>
        <v>X</v>
      </c>
      <c r="Q30" s="9" t="str">
        <f>+'[1]3. CONTROLES'!N51</f>
        <v>-</v>
      </c>
      <c r="R30" s="10" t="str">
        <f>+'[1]3. CONTROLES'!E51</f>
        <v>Preventivo</v>
      </c>
      <c r="S30" s="10" t="str">
        <f>+'[1]3. CONTROLES'!G51</f>
        <v xml:space="preserve">Manual </v>
      </c>
      <c r="T30" s="11">
        <f>+'[1]3. CONTROLES'!I51</f>
        <v>0.4</v>
      </c>
      <c r="U30" s="10" t="str">
        <f>+'[1]3. CONTROLES'!J51</f>
        <v xml:space="preserve">Documentado </v>
      </c>
      <c r="V30" s="10" t="str">
        <f>+'[1]3. CONTROLES'!K51</f>
        <v xml:space="preserve">Continua </v>
      </c>
      <c r="W30" s="10" t="str">
        <f>+'[1]3. CONTROLES'!L51</f>
        <v xml:space="preserve">Con Registro </v>
      </c>
      <c r="X30" s="12">
        <f>+'[1]4. RIESGO RESIDUAL'!G30</f>
        <v>0.216</v>
      </c>
      <c r="Y30" s="119"/>
      <c r="Z30" s="110"/>
      <c r="AA30" s="120"/>
      <c r="AB30" s="112"/>
      <c r="AC30" s="111"/>
      <c r="AD30" s="99"/>
      <c r="AE30" s="98"/>
      <c r="AF30" s="115"/>
      <c r="AG30" s="116"/>
      <c r="AH30" s="107"/>
      <c r="AI30" s="107"/>
      <c r="AJ30" s="108"/>
      <c r="AK30" s="129"/>
    </row>
    <row r="31" spans="1:37" ht="65.25" customHeight="1" x14ac:dyDescent="0.15">
      <c r="A31" s="98" t="str">
        <f>+'[1]1. IDENTIF RIESGO'!A19</f>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31" s="99" t="str">
        <f>+'[1]1. IDENTIF RIESGO'!B19</f>
        <v>45-RG</v>
      </c>
      <c r="C31" s="98" t="str">
        <f>+'[1]1. IDENTIF RIESGO'!C19</f>
        <v>Afectación económica,disciplinaria, legal,de imagen</v>
      </c>
      <c r="D31" s="98" t="str">
        <f>+'[1]1. IDENTIF RIESGO'!D19</f>
        <v xml:space="preserve">sancion del ente regulador y/o de control, demanda </v>
      </c>
      <c r="E31" s="98" t="str">
        <f>+'[1]1. IDENTIF RIESGO'!E19</f>
        <v>no dar respuesta oportuna a las peticiones, quejas, reclamos en los terminos de ley</v>
      </c>
      <c r="F31" s="98" t="str">
        <f>+'[1]1. IDENTIF RIESGO'!F19</f>
        <v>Posibilidad de afectación económica, disciplinaria,legal,de imagen, por sancion del ente regulador y/o de control, demandas debido a no dar respuesta oportuna a las peticiones, quejas, reclamos en los terminos de ley en la ESE ISABU</v>
      </c>
      <c r="G31" s="99" t="str">
        <f>+'[1]1. IDENTIF RIESGO'!K19</f>
        <v>Usuarios, productos y 
prácticas</v>
      </c>
      <c r="H31" s="99">
        <f>+'[1]2.1.PROBABILIDAD'!D26</f>
        <v>519</v>
      </c>
      <c r="I31" s="111" t="str">
        <f>+'[1]2.1.PROBABILIDAD'!E26</f>
        <v xml:space="preserve">Alta </v>
      </c>
      <c r="J31" s="112">
        <f>+'[1]2.1.PROBABILIDAD'!F26</f>
        <v>0.8</v>
      </c>
      <c r="K31" s="123" t="str">
        <f>+'[1]2.2.IMPACTO '!X17</f>
        <v>Mayor</v>
      </c>
      <c r="L31" s="112">
        <f>+'[1]2.2.IMPACTO '!Y17</f>
        <v>0.8</v>
      </c>
      <c r="M31" s="111" t="str">
        <f>+'[1]2.3 MATRIZ DE CALOR '!F27</f>
        <v>Alto</v>
      </c>
      <c r="N31" s="7">
        <v>1</v>
      </c>
      <c r="O31" s="8" t="str">
        <f>+'[1]3. CONTROLES'!D52</f>
        <v>El profesional de atención al usuario realiza seguimento diario al modulo de panacea de pqrs revisando las alertas que el modulo genera, así mismo realiza seguimiento y consolidación mensual de las pqrsf.</v>
      </c>
      <c r="P31" s="9" t="str">
        <f>+'[1]3. CONTROLES'!M52</f>
        <v>X</v>
      </c>
      <c r="Q31" s="9" t="str">
        <f>+'[1]3. CONTROLES'!N52</f>
        <v>-</v>
      </c>
      <c r="R31" s="10" t="str">
        <f>+'[1]3. CONTROLES'!E52</f>
        <v>Preventivo</v>
      </c>
      <c r="S31" s="10" t="str">
        <f>+'[1]3. CONTROLES'!G52</f>
        <v>Automático</v>
      </c>
      <c r="T31" s="11">
        <f>+'[1]3. CONTROLES'!I52</f>
        <v>0.5</v>
      </c>
      <c r="U31" s="10" t="str">
        <f>+'[1]3. CONTROLES'!J52</f>
        <v xml:space="preserve">Documentado </v>
      </c>
      <c r="V31" s="10" t="str">
        <f>+'[1]3. CONTROLES'!K52</f>
        <v xml:space="preserve">Continua </v>
      </c>
      <c r="W31" s="10" t="str">
        <f>+'[1]3. CONTROLES'!L52</f>
        <v xml:space="preserve">Con Registro </v>
      </c>
      <c r="X31" s="12">
        <f>+'[1]4. RIESGO RESIDUAL'!E31</f>
        <v>0.4</v>
      </c>
      <c r="Y31" s="119" t="str">
        <f>+'[1]4. RIESGO RESIDUAL'!I31</f>
        <v>Baja</v>
      </c>
      <c r="Z31" s="110">
        <f>+'[1]4. RIESGO RESIDUAL'!H31</f>
        <v>0.24</v>
      </c>
      <c r="AA31" s="120" t="str">
        <f>+'[1]4. RIESGO RESIDUAL'!J31</f>
        <v>Mayor</v>
      </c>
      <c r="AB31" s="112">
        <f>+'[1]4. RIESGO RESIDUAL'!K31</f>
        <v>0.8</v>
      </c>
      <c r="AC31" s="111" t="str">
        <f>+'[1]4. RIESGO RESIDUAL'!L31</f>
        <v>Alto</v>
      </c>
      <c r="AD31" s="99" t="str">
        <f>+'[1]4. RIESGO RESIDUAL'!M31</f>
        <v xml:space="preserve">REDUCIR </v>
      </c>
      <c r="AE31" s="98" t="str">
        <f>+'[1]5. PLAN ACCION'!C17</f>
        <v>Porcentaje de pqrs resueltas antes de los 8 días</v>
      </c>
      <c r="AF31" s="115" t="str">
        <f>+'[1]5. PLAN ACCION'!D17</f>
        <v>Dar respuesta oportuna a las pqrs realizando segumiento diario al modulo de pqrs y realizar informe trimestral de pqrsf</v>
      </c>
      <c r="AG31" s="116" t="str">
        <f>+'[1]5. PLAN ACCION'!E17</f>
        <v>Profesional SIAU</v>
      </c>
      <c r="AH31" s="107">
        <f>+'[1]5. PLAN ACCION'!F17</f>
        <v>44622</v>
      </c>
      <c r="AI31" s="107">
        <f>+'[1]5. PLAN ACCION'!G17</f>
        <v>44936</v>
      </c>
      <c r="AJ31" s="108"/>
      <c r="AK31" s="109"/>
    </row>
    <row r="32" spans="1:37" ht="69" customHeight="1" x14ac:dyDescent="0.15">
      <c r="A32" s="98"/>
      <c r="B32" s="99"/>
      <c r="C32" s="98"/>
      <c r="D32" s="98"/>
      <c r="E32" s="98"/>
      <c r="F32" s="98"/>
      <c r="G32" s="99"/>
      <c r="H32" s="99"/>
      <c r="I32" s="111"/>
      <c r="J32" s="112"/>
      <c r="K32" s="123"/>
      <c r="L32" s="112"/>
      <c r="M32" s="111"/>
      <c r="N32" s="7">
        <v>2</v>
      </c>
      <c r="O32" s="8" t="str">
        <f>+'[1]3. CONTROLES'!D53</f>
        <v>El profesional de atención al usuario aplicará los terminos de respuesta de acuerdo a la normatividad vigente</v>
      </c>
      <c r="P32" s="9" t="str">
        <f>+'[1]3. CONTROLES'!M53</f>
        <v>X</v>
      </c>
      <c r="Q32" s="9" t="str">
        <f>+'[1]3. CONTROLES'!N53</f>
        <v>-</v>
      </c>
      <c r="R32" s="10" t="str">
        <f>+'[1]3. CONTROLES'!E53</f>
        <v>Preventivo</v>
      </c>
      <c r="S32" s="10" t="str">
        <f>+'[1]3. CONTROLES'!G53</f>
        <v xml:space="preserve">Manual </v>
      </c>
      <c r="T32" s="11">
        <f>+'[1]3. CONTROLES'!I53</f>
        <v>0.4</v>
      </c>
      <c r="U32" s="10" t="str">
        <f>+'[1]3. CONTROLES'!J53</f>
        <v xml:space="preserve">Documentado </v>
      </c>
      <c r="V32" s="10" t="str">
        <f>+'[1]3. CONTROLES'!K53</f>
        <v xml:space="preserve">Continua </v>
      </c>
      <c r="W32" s="10" t="str">
        <f>+'[1]3. CONTROLES'!L53</f>
        <v xml:space="preserve">Con Registro </v>
      </c>
      <c r="X32" s="12">
        <f>+'[1]4. RIESGO RESIDUAL'!G31</f>
        <v>0.24</v>
      </c>
      <c r="Y32" s="119"/>
      <c r="Z32" s="110"/>
      <c r="AA32" s="120"/>
      <c r="AB32" s="112"/>
      <c r="AC32" s="111"/>
      <c r="AD32" s="99"/>
      <c r="AE32" s="98"/>
      <c r="AF32" s="115"/>
      <c r="AG32" s="116"/>
      <c r="AH32" s="107"/>
      <c r="AI32" s="107"/>
      <c r="AJ32" s="108"/>
      <c r="AK32" s="109"/>
    </row>
    <row r="33" spans="1:37" ht="81" customHeight="1" x14ac:dyDescent="0.15">
      <c r="A33" s="114"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3" s="99" t="str">
        <f>+'[1]1. IDENTIF RIESGO'!B20</f>
        <v>46-RG</v>
      </c>
      <c r="C33" s="98" t="str">
        <f>+'[1]1. IDENTIF RIESGO'!C20</f>
        <v>Incremento en la oportunidad y reduccion en la productividad del servicio de consulta externa especializada.</v>
      </c>
      <c r="D33" s="98" t="str">
        <f>+'[1]1. IDENTIF RIESGO'!D20</f>
        <v>Perdida de credibilidad y confianza de los usuarios, alteraciones en la oportunidad</v>
      </c>
      <c r="E33" s="98" t="str">
        <f>+'[1]1. IDENTIF RIESGO'!E20</f>
        <v>Inasistencia del personal medico especializado a la consulta programada sin aviso previo</v>
      </c>
      <c r="F33" s="98" t="str">
        <f>+'[1]1. IDENTIF RIESGO'!F20</f>
        <v>Posibilidad de perdida de credidibilidad, oportunidad y confianza de parte de los usuarios al momento de la prestacion del servicio de consulta externa especializada, derivado de la Inasistencia del personal medico especializado a la consulta programada sin aviso previo</v>
      </c>
      <c r="G33" s="99" t="str">
        <f>+'[1]1. IDENTIF RIESGO'!K20</f>
        <v>Usuarios, productos y 
prácticas</v>
      </c>
      <c r="H33" s="99">
        <f>+'[1]2.1.PROBABILIDAD'!D27</f>
        <v>1906</v>
      </c>
      <c r="I33" s="111" t="str">
        <f>+'[1]2.1.PROBABILIDAD'!E27</f>
        <v xml:space="preserve">Alta </v>
      </c>
      <c r="J33" s="112">
        <f>+'[1]2.1.PROBABILIDAD'!F27</f>
        <v>0.8</v>
      </c>
      <c r="K33" s="123" t="str">
        <f>+'[1]2.2.IMPACTO '!X18</f>
        <v>Mayor</v>
      </c>
      <c r="L33" s="112">
        <f>+'[1]2.2.IMPACTO '!Y18</f>
        <v>0.8</v>
      </c>
      <c r="M33" s="111" t="str">
        <f>+'[1]2.3 MATRIZ DE CALOR '!F28</f>
        <v>Alto</v>
      </c>
      <c r="N33" s="7">
        <v>1</v>
      </c>
      <c r="O33" s="8" t="str">
        <f>+'[1]3. CONTROLES'!D54</f>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
      <c r="P33" s="9" t="str">
        <f>+'[1]3. CONTROLES'!M54</f>
        <v>X</v>
      </c>
      <c r="Q33" s="9" t="str">
        <f>+'[1]3. CONTROLES'!N54</f>
        <v>-</v>
      </c>
      <c r="R33" s="10" t="str">
        <f>+'[1]3. CONTROLES'!E54</f>
        <v>Preventivo</v>
      </c>
      <c r="S33" s="10" t="str">
        <f>+'[1]3. CONTROLES'!G54</f>
        <v xml:space="preserve">Manual </v>
      </c>
      <c r="T33" s="11">
        <f>+'[1]3. CONTROLES'!I54</f>
        <v>0.4</v>
      </c>
      <c r="U33" s="10" t="str">
        <f>+'[1]3. CONTROLES'!J54</f>
        <v xml:space="preserve">Sin Documentar </v>
      </c>
      <c r="V33" s="10" t="str">
        <f>+'[1]3. CONTROLES'!K54</f>
        <v xml:space="preserve">Continua </v>
      </c>
      <c r="W33" s="10" t="str">
        <f>+'[1]3. CONTROLES'!L54</f>
        <v xml:space="preserve">Con Registro </v>
      </c>
      <c r="X33" s="12">
        <f>+'[1]4. RIESGO RESIDUAL'!E32</f>
        <v>0.48</v>
      </c>
      <c r="Y33" s="119" t="str">
        <f>+'[1]4. RIESGO RESIDUAL'!I32</f>
        <v>Baja</v>
      </c>
      <c r="Z33" s="110">
        <f>+'[1]4. RIESGO RESIDUAL'!H32</f>
        <v>0.33599999999999997</v>
      </c>
      <c r="AA33" s="120" t="str">
        <f>+'[1]4. RIESGO RESIDUAL'!J32</f>
        <v>Mayor</v>
      </c>
      <c r="AB33" s="112">
        <f>+'[1]4. RIESGO RESIDUAL'!K32</f>
        <v>0.8</v>
      </c>
      <c r="AC33" s="111" t="str">
        <f>+'[1]4. RIESGO RESIDUAL'!L32</f>
        <v>Alto</v>
      </c>
      <c r="AD33" s="99" t="str">
        <f>+'[1]4. RIESGO RESIDUAL'!M32</f>
        <v xml:space="preserve">REDUCIR </v>
      </c>
      <c r="AE33" s="98" t="str">
        <f>+'[1]5. PLAN ACCION'!C18</f>
        <v>numero total citas canceladas por inasistencia de medico especialista en el mes /numero total de citas programadas en el periodo</v>
      </c>
      <c r="AF33" s="115" t="str">
        <f>+'[1]5. PLAN ACCION'!D18</f>
        <v>1.La lider de consulta externa  Diseñara el  formato de disponibilidad de  especialistas para  consulta externa.
2. Aprobación en el grupo primario de consulta externa para la  remisión a calidad y posterior socialización.
3. La lider de consulta externa elaborara un Plan de Contingencia en casos de inasistencia de los especialistas.
4. Aprobación en el grupo primario de consulta externa para la  remisión a calidad y posterior socialización</v>
      </c>
      <c r="AG33" s="116" t="str">
        <f>+'[1]5. PLAN ACCION'!E18</f>
        <v>Lider de proceso de consulta externa  
Líder de la Unidad Intermedia materno infantil Santa Teresita.</v>
      </c>
      <c r="AH33" s="107" t="str">
        <f>+'[1]5. PLAN ACCION'!F18</f>
        <v xml:space="preserve">1. Mayo 2022
2. Julio 2022
3.Mayo 2022
4. Julio 2022
</v>
      </c>
      <c r="AI33" s="107" t="str">
        <f>+'[1]5. PLAN ACCION'!G18</f>
        <v>1. Junio 2022
2. Agosto 2022 
3. Junio 2022
4. Agosto 2022</v>
      </c>
      <c r="AJ33" s="108"/>
      <c r="AK33" s="109"/>
    </row>
    <row r="34" spans="1:37" ht="65.25" customHeight="1" x14ac:dyDescent="0.15">
      <c r="A34" s="114"/>
      <c r="B34" s="99"/>
      <c r="C34" s="98"/>
      <c r="D34" s="98"/>
      <c r="E34" s="98"/>
      <c r="F34" s="98"/>
      <c r="G34" s="99"/>
      <c r="H34" s="99"/>
      <c r="I34" s="111"/>
      <c r="J34" s="112"/>
      <c r="K34" s="123"/>
      <c r="L34" s="112"/>
      <c r="M34" s="111"/>
      <c r="N34" s="7">
        <v>2</v>
      </c>
      <c r="O34" s="8" t="str">
        <f>+'[1]3. CONTROLES'!D55</f>
        <v>La lider del servicio de consulta externa realizara el repote de las eventualidades presetadas con los turnos de los especialistas a travez de correo electronico a la Direccion de las Unidades Hospitlarias, para la activacion del plan de contingencia.</v>
      </c>
      <c r="P34" s="9" t="str">
        <f>+'[1]3. CONTROLES'!M55</f>
        <v>X</v>
      </c>
      <c r="Q34" s="9" t="str">
        <f>+'[1]3. CONTROLES'!N55</f>
        <v>-</v>
      </c>
      <c r="R34" s="10" t="str">
        <f>+'[1]3. CONTROLES'!E55</f>
        <v xml:space="preserve">Detectivo </v>
      </c>
      <c r="S34" s="10" t="str">
        <f>+'[1]3. CONTROLES'!G55</f>
        <v xml:space="preserve">Manual </v>
      </c>
      <c r="T34" s="11">
        <f>+'[1]3. CONTROLES'!I55</f>
        <v>0.3</v>
      </c>
      <c r="U34" s="10" t="str">
        <f>+'[1]3. CONTROLES'!J55</f>
        <v xml:space="preserve">Sin Documentar </v>
      </c>
      <c r="V34" s="10" t="str">
        <f>+'[1]3. CONTROLES'!K55</f>
        <v xml:space="preserve">Continua </v>
      </c>
      <c r="W34" s="10" t="str">
        <f>+'[1]3. CONTROLES'!L55</f>
        <v xml:space="preserve">Con Registro </v>
      </c>
      <c r="X34" s="12">
        <f>+'[1]4. RIESGO RESIDUAL'!G32</f>
        <v>0.33599999999999997</v>
      </c>
      <c r="Y34" s="119"/>
      <c r="Z34" s="110"/>
      <c r="AA34" s="120"/>
      <c r="AB34" s="112"/>
      <c r="AC34" s="111"/>
      <c r="AD34" s="99"/>
      <c r="AE34" s="98"/>
      <c r="AF34" s="115"/>
      <c r="AG34" s="116"/>
      <c r="AH34" s="107"/>
      <c r="AI34" s="107"/>
      <c r="AJ34" s="108"/>
      <c r="AK34" s="109"/>
    </row>
    <row r="35" spans="1:37" ht="76.5" customHeight="1" x14ac:dyDescent="0.15">
      <c r="A35" s="98" t="str">
        <f>+'[1]1. IDENTIF RIESGO'!A23</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5" s="99" t="str">
        <f>+'[1]1. IDENTIF RIESGO'!B23</f>
        <v>49-RG</v>
      </c>
      <c r="C35" s="98" t="str">
        <f>+'[1]1. IDENTIF RIESGO'!C23</f>
        <v>Perdida economica
Perdida imagen
No cumplimiento de la mision institucional</v>
      </c>
      <c r="D35" s="98" t="str">
        <f>+'[1]1. IDENTIF RIESGO'!D23</f>
        <v>Sancion del ente regulador y glosas por parte de las EAPB</v>
      </c>
      <c r="E35" s="98" t="str">
        <f>+'[1]1. IDENTIF RIESGO'!E23</f>
        <v>Incumplimiento en las metas de la Ruta de Mantenimiento y Promocion de la Salud (RMPS)</v>
      </c>
      <c r="F35" s="98" t="str">
        <f>+'[1]1. IDENTIF RIESGO'!F23</f>
        <v>Posibilidad de perdida economica,
perdida de  imagen, no cumplimiento de la misión institucional, por multa o sanción del ente regualdor debido a no cumplimiento de las metas de la ruta de mantenimiento y promociòn de la salud (RMPS)</v>
      </c>
      <c r="G35" s="99" t="str">
        <f>+'[1]1. IDENTIF RIESGO'!K23</f>
        <v>Ejecución y administración de procesos</v>
      </c>
      <c r="H35" s="99">
        <f>+'[1]2.1.PROBABILIDAD'!D30</f>
        <v>500</v>
      </c>
      <c r="I35" s="127" t="str">
        <f>+'[1]2.1.PROBABILIDAD'!E30</f>
        <v>Moderado</v>
      </c>
      <c r="J35" s="112">
        <f>+'[1]2.1.PROBABILIDAD'!F30</f>
        <v>0.6</v>
      </c>
      <c r="K35" s="111" t="str">
        <f>+'[1]2.2.IMPACTO '!X21</f>
        <v xml:space="preserve">Catastrófico </v>
      </c>
      <c r="L35" s="112">
        <f>+'[1]2.2.IMPACTO '!Y21</f>
        <v>1</v>
      </c>
      <c r="M35" s="113" t="str">
        <f>+'[1]2.3 MATRIZ DE CALOR '!F31</f>
        <v>Extremo</v>
      </c>
      <c r="N35" s="7">
        <v>1</v>
      </c>
      <c r="O35" s="8" t="str">
        <f>+'[1]3. CONTROLES'!D60</f>
        <v>Directoras tecnicas y Coordinadora de Promocion y Prevencion Organizaran jornadas de PyP, según el ciclo de vida.</v>
      </c>
      <c r="P35" s="9" t="str">
        <f>+'[1]3. CONTROLES'!M60</f>
        <v>X</v>
      </c>
      <c r="Q35" s="9" t="str">
        <f>+'[1]3. CONTROLES'!N60</f>
        <v>-</v>
      </c>
      <c r="R35" s="10" t="str">
        <f>+'[1]3. CONTROLES'!E60</f>
        <v>Preventivo</v>
      </c>
      <c r="S35" s="10" t="str">
        <f>+'[1]3. CONTROLES'!G60</f>
        <v xml:space="preserve">Manual </v>
      </c>
      <c r="T35" s="11">
        <f>+'[1]3. CONTROLES'!I60</f>
        <v>0.4</v>
      </c>
      <c r="U35" s="10" t="str">
        <f>+'[1]3. CONTROLES'!J60</f>
        <v xml:space="preserve">Documentado </v>
      </c>
      <c r="V35" s="10" t="str">
        <f>+'[1]3. CONTROLES'!K60</f>
        <v xml:space="preserve">Continua </v>
      </c>
      <c r="W35" s="10" t="str">
        <f>+'[1]3. CONTROLES'!L60</f>
        <v xml:space="preserve">Con Registro </v>
      </c>
      <c r="X35" s="12">
        <f>+'[1]4. RIESGO RESIDUAL'!E35</f>
        <v>0.36</v>
      </c>
      <c r="Y35" s="119" t="str">
        <f>+'[1]4. RIESGO RESIDUAL'!I35</f>
        <v>Baja</v>
      </c>
      <c r="Z35" s="110">
        <f>+'[1]4. RIESGO RESIDUAL'!H35</f>
        <v>0.216</v>
      </c>
      <c r="AA35" s="111" t="str">
        <f>+'[1]4. RIESGO RESIDUAL'!J35</f>
        <v xml:space="preserve">Catastrófico </v>
      </c>
      <c r="AB35" s="112">
        <f>+'[1]4. RIESGO RESIDUAL'!K35</f>
        <v>1</v>
      </c>
      <c r="AC35" s="113" t="str">
        <f>+'[1]4. RIESGO RESIDUAL'!L35</f>
        <v>Extremo</v>
      </c>
      <c r="AD35" s="99" t="str">
        <f>+'[1]4. RIESGO RESIDUAL'!M35</f>
        <v xml:space="preserve">REDUCIR </v>
      </c>
      <c r="AE35" s="98" t="str">
        <f>+'[1]5. PLAN ACCION'!C21</f>
        <v>Porcentaje de cumplimiento de metas PyP</v>
      </c>
      <c r="AF35" s="115" t="str">
        <f>+'[1]5. PLAN ACCION'!D21</f>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
      <c r="AG35" s="116" t="str">
        <f>+'[1]5. PLAN ACCION'!E21</f>
        <v>Directoras tecnicas, Coordinadora de Promocion y Prevencion y jefes de enfermeria</v>
      </c>
      <c r="AH35" s="107" t="str">
        <f>+'[1]5. PLAN ACCION'!F21</f>
        <v>1jun de 2022</v>
      </c>
      <c r="AI35" s="107">
        <f>+'[1]5. PLAN ACCION'!G21</f>
        <v>44925</v>
      </c>
      <c r="AJ35" s="108"/>
      <c r="AK35" s="109"/>
    </row>
    <row r="36" spans="1:37" ht="66" customHeight="1" x14ac:dyDescent="0.15">
      <c r="A36" s="98"/>
      <c r="B36" s="99"/>
      <c r="C36" s="98"/>
      <c r="D36" s="98"/>
      <c r="E36" s="98"/>
      <c r="F36" s="98"/>
      <c r="G36" s="99"/>
      <c r="H36" s="99"/>
      <c r="I36" s="117"/>
      <c r="J36" s="112"/>
      <c r="K36" s="111"/>
      <c r="L36" s="112"/>
      <c r="M36" s="113"/>
      <c r="N36" s="7">
        <v>2</v>
      </c>
      <c r="O36" s="8" t="str">
        <f>+'[1]3. CONTROLES'!D61</f>
        <v>Directoras tecnicas, Coordinadora de Promocion y Prevencion y jefes de enfermeria,  Deben hacer seguimiento semanal a el cumplimiento de las actividades programadas a desarrollar de acuerdo a los diferentes ciclos de vida.</v>
      </c>
      <c r="P36" s="9" t="str">
        <f>+'[1]3. CONTROLES'!M61</f>
        <v>X</v>
      </c>
      <c r="Q36" s="9" t="str">
        <f>+'[1]3. CONTROLES'!N61</f>
        <v>-</v>
      </c>
      <c r="R36" s="10" t="str">
        <f>+'[1]3. CONTROLES'!E61</f>
        <v>Preventivo</v>
      </c>
      <c r="S36" s="10" t="str">
        <f>+'[1]3. CONTROLES'!G61</f>
        <v xml:space="preserve">Manual </v>
      </c>
      <c r="T36" s="11">
        <f>+'[1]3. CONTROLES'!I61</f>
        <v>0.4</v>
      </c>
      <c r="U36" s="10" t="str">
        <f>+'[1]3. CONTROLES'!J61</f>
        <v xml:space="preserve">Documentado </v>
      </c>
      <c r="V36" s="10" t="str">
        <f>+'[1]3. CONTROLES'!K61</f>
        <v xml:space="preserve">Continua </v>
      </c>
      <c r="W36" s="10" t="str">
        <f>+'[1]3. CONTROLES'!L61</f>
        <v xml:space="preserve">Con Registro </v>
      </c>
      <c r="X36" s="12">
        <f>+'[1]4. RIESGO RESIDUAL'!G35</f>
        <v>0.216</v>
      </c>
      <c r="Y36" s="119"/>
      <c r="Z36" s="110"/>
      <c r="AA36" s="111"/>
      <c r="AB36" s="112"/>
      <c r="AC36" s="113"/>
      <c r="AD36" s="99"/>
      <c r="AE36" s="98"/>
      <c r="AF36" s="115"/>
      <c r="AG36" s="116"/>
      <c r="AH36" s="107"/>
      <c r="AI36" s="107"/>
      <c r="AJ36" s="108"/>
      <c r="AK36" s="109"/>
    </row>
    <row r="37" spans="1:37" ht="86.25" customHeight="1" x14ac:dyDescent="0.15">
      <c r="A37" s="31" t="str">
        <f>+'[1]1. IDENTIF RIESGO'!A26</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37" s="10" t="str">
        <f>+'[1]1. IDENTIF RIESGO'!B26</f>
        <v>52-RG</v>
      </c>
      <c r="C37" s="8" t="str">
        <f>+'[1]1. IDENTIF RIESGO'!C26</f>
        <v xml:space="preserve">Afectaciòn de imagen,afectaciòn de la salud fisica y psiucologica del usuario </v>
      </c>
      <c r="D37" s="8" t="str">
        <f>+'[1]1. IDENTIF RIESGO'!D26</f>
        <v>demora en la atenciòn incial de urgencias</v>
      </c>
      <c r="E37" s="8" t="str">
        <f>+'[1]1. IDENTIF RIESGO'!E26</f>
        <v>desconocimiento y falta  de adherencia al PROTOCOLO DE CLASIFICACION DE TRIAGE CODIGO: URG-PT-001 VERSION 06</v>
      </c>
      <c r="F37" s="8" t="str">
        <f>+'[1]1. IDENTIF RIESGO'!F26</f>
        <v>Posibilidad de afectación de la imagen reputacional, incumplimiento normativo y/ o sanciones ,  perdidas de recursos,  afectación en la salud del usuario por falta de adherencia al PROTOCOLO DE CLASIFICACION DE TRIAGE CODIGO: URG-PT-001 VERSION 06</v>
      </c>
      <c r="G37" s="10" t="str">
        <f>+'[1]1. IDENTIF RIESGO'!K26</f>
        <v>Ejecución y administración de procesos</v>
      </c>
      <c r="H37" s="10">
        <f>+'[1]2.1.PROBABILIDAD'!D33</f>
        <v>37786</v>
      </c>
      <c r="I37" s="32" t="str">
        <f>+'[1]2.1.PROBABILIDAD'!E33</f>
        <v xml:space="preserve">Muy Alta </v>
      </c>
      <c r="J37" s="33">
        <f>+'[1]2.1.PROBABILIDAD'!F33</f>
        <v>1</v>
      </c>
      <c r="K37" s="34" t="str">
        <f>+'[1]2.2.IMPACTO '!X24</f>
        <v xml:space="preserve">Catastrófico </v>
      </c>
      <c r="L37" s="33">
        <f>+'[1]2.2.IMPACTO '!Y24</f>
        <v>1</v>
      </c>
      <c r="M37" s="35" t="str">
        <f>+'[1]2.3 MATRIZ DE CALOR '!F34</f>
        <v>Extremo</v>
      </c>
      <c r="N37" s="7">
        <v>1</v>
      </c>
      <c r="O37" s="8" t="str">
        <f>+'[1]3. CONTROLES'!D66</f>
        <v>La lider de enfermeria del servicio de urgencias y el lider coordinador del equipo  medico realizaran un informe mensual en el cual se  analizaran las desviaciones de los triages de conformidad a lo   establecido en el  PROTOCOLO DE CLASIFICACION DE TRIAGE CODIGO: URG-PT-001 VERSION 06</v>
      </c>
      <c r="P37" s="9" t="str">
        <f>+'[1]3. CONTROLES'!M66</f>
        <v>X</v>
      </c>
      <c r="Q37" s="9" t="str">
        <f>+'[1]3. CONTROLES'!N66</f>
        <v>-</v>
      </c>
      <c r="R37" s="10" t="str">
        <f>+'[1]3. CONTROLES'!E66</f>
        <v>Preventivo</v>
      </c>
      <c r="S37" s="10" t="str">
        <f>+'[1]3. CONTROLES'!G66</f>
        <v xml:space="preserve">Manual </v>
      </c>
      <c r="T37" s="11">
        <f>+'[1]3. CONTROLES'!I66</f>
        <v>0.4</v>
      </c>
      <c r="U37" s="10" t="str">
        <f>+'[1]3. CONTROLES'!J66</f>
        <v xml:space="preserve">Documentado </v>
      </c>
      <c r="V37" s="10" t="str">
        <f>+'[1]3. CONTROLES'!K66</f>
        <v xml:space="preserve">Continua </v>
      </c>
      <c r="W37" s="10" t="str">
        <f>+'[1]3. CONTROLES'!L66</f>
        <v xml:space="preserve">Con Registro </v>
      </c>
      <c r="X37" s="12">
        <f>+'[1]4. RIESGO RESIDUAL'!E38</f>
        <v>0.6</v>
      </c>
      <c r="Y37" s="36" t="str">
        <f>+'[1]4. RIESGO RESIDUAL'!I38</f>
        <v>Baja</v>
      </c>
      <c r="Z37" s="37">
        <f>+'[1]4. RIESGO RESIDUAL'!H38</f>
        <v>0.6</v>
      </c>
      <c r="AA37" s="34" t="str">
        <f>+'[1]4. RIESGO RESIDUAL'!J38</f>
        <v xml:space="preserve">Catastrófico </v>
      </c>
      <c r="AB37" s="33">
        <f>+'[1]4. RIESGO RESIDUAL'!K38</f>
        <v>1</v>
      </c>
      <c r="AC37" s="35" t="str">
        <f>+'[1]4. RIESGO RESIDUAL'!L38</f>
        <v>Extremo</v>
      </c>
      <c r="AD37" s="10" t="str">
        <f>+'[1]4. RIESGO RESIDUAL'!M38</f>
        <v xml:space="preserve">REDUCIR </v>
      </c>
      <c r="AE37" s="8" t="str">
        <f>+'[1]5. PLAN ACCION'!C24</f>
        <v>INFORME DE TRIAGE</v>
      </c>
      <c r="AF37" s="38" t="str">
        <f>+'[1]5. PLAN ACCION'!D24</f>
        <v>1. La lider de enfermeria realizara cronograma de  capacitacion  a los profesionales de enfermeria y medicina general de urgencias  en el PROTOCOLO DE CLASIFICACION DE TRIAGE CODIGO: URG-PT-001 VERSION 06.  
2. La lider de enfermeria  y el lider de medicos realizara mensulamente un  informe del cumplimiento del protocolo, en donde en el cual se analizaran las desviaciones de los triages de conformidad a lo establecido en el  PROTOCOLO DE CLASIFICACION DE TRIAGE CODIGO: URG-PT-001 VERSION 06</v>
      </c>
      <c r="AG37" s="39" t="str">
        <f>+'[1]5. PLAN ACCION'!E24</f>
        <v>Lider de enfermeria del servicio de urgencia
Lider de médicos del Servicios de urgencias
Auditoria Médica</v>
      </c>
      <c r="AH37" s="8" t="str">
        <f>+'[1]5. PLAN ACCION'!F24</f>
        <v>1. Mayo 2022
2. Junio 2022
3. Junio  2022</v>
      </c>
      <c r="AI37" s="8" t="str">
        <f>+'[1]5. PLAN ACCION'!G24</f>
        <v>1. Junio 2022
2. Diciembre 2022
3. Diciembre 2022</v>
      </c>
      <c r="AJ37" s="40"/>
      <c r="AK37" s="41"/>
    </row>
    <row r="38" spans="1:37" ht="96" customHeight="1" x14ac:dyDescent="0.15">
      <c r="A38" s="31" t="str">
        <f>+'[1]1. IDENTIF RIESGO'!A32</f>
        <v>GESTIÓN DE INTERNACIÓN 
OBJETIVO: Garantizar el manejo pertinente, seguro y cálido a los usuarios que requieren del servicio de hospitalización para la recuperación de su salud, con altos estándares de calidad, seguridad y humanización del servicio.</v>
      </c>
      <c r="B38" s="39" t="str">
        <f>+'[1]1. IDENTIF RIESGO'!B32</f>
        <v>58-RG</v>
      </c>
      <c r="C38" s="8" t="str">
        <f>+'[1]1. IDENTIF RIESGO'!C32</f>
        <v xml:space="preserve">Afectación reputacional o perdida económica
sanción disciplinaria
</v>
      </c>
      <c r="D38" s="8" t="str">
        <f>+'[1]1. IDENTIF RIESGO'!D32</f>
        <v>quejas de usuario
sanción del ente de control</v>
      </c>
      <c r="E38" s="8" t="str">
        <f>+'[1]1. IDENTIF RIESGO'!E32</f>
        <v xml:space="preserve">falta de seguimiento al cumplimiento del PROTOCOLO INFORMACIÓN A PACIENTES Y
FAMILIARES/ACOMPAÑANTES EN PACIENTE
HOSPITALIZADO  CODIGO: INA-PT-011 </v>
      </c>
      <c r="F38" s="8" t="str">
        <f>+'[1]1. IDENTIF RIESGO'!F32</f>
        <v xml:space="preserve">Posibilidad de afectación reputacional , perdida económica, sanción disciplinaria, por queja de usuario debido a la falta de seguimiento al cumplimiento del  PROTOCOLO INFORMACIÓN A PACIENTES Y
FAMILIARES/ACOMPAÑANTES EN PACIENTE
HOSPITALIZADO  CODIGO: INA-PT-011 </v>
      </c>
      <c r="G38" s="10" t="str">
        <f>+'[1]1. IDENTIF RIESGO'!K32</f>
        <v>Usuarios, productos y 
prácticas</v>
      </c>
      <c r="H38" s="10">
        <f>+'[1]2.1.PROBABILIDAD'!D39</f>
        <v>2434</v>
      </c>
      <c r="I38" s="42" t="str">
        <f>+'[1]2.1.PROBABILIDAD'!E39</f>
        <v xml:space="preserve">Alta </v>
      </c>
      <c r="J38" s="33">
        <f>+'[1]2.1.PROBABILIDAD'!F39</f>
        <v>0.8</v>
      </c>
      <c r="K38" s="42" t="str">
        <f>+'[1]2.2.IMPACTO '!X30</f>
        <v>Mayor</v>
      </c>
      <c r="L38" s="33">
        <f>+'[1]2.2.IMPACTO '!Y30</f>
        <v>0.8</v>
      </c>
      <c r="M38" s="34" t="str">
        <f>+'[1]2.3 MATRIZ DE CALOR '!F40</f>
        <v>Alto</v>
      </c>
      <c r="N38" s="7">
        <v>1</v>
      </c>
      <c r="O38" s="8" t="str">
        <f>+'[1]3. CONTROLES'!D77</f>
        <v>Los lideres jefes de enfermeria de internacion de las unidades hospitalarias realizara informe  mensual donde se incluya la verificacion de la educacion vs egresos hospitalarios.</v>
      </c>
      <c r="P38" s="9" t="str">
        <f>+'[1]3. CONTROLES'!M77</f>
        <v>X</v>
      </c>
      <c r="Q38" s="9" t="str">
        <f>+'[1]3. CONTROLES'!N77</f>
        <v>-</v>
      </c>
      <c r="R38" s="10" t="str">
        <f>+'[1]3. CONTROLES'!E77</f>
        <v>Preventivo</v>
      </c>
      <c r="S38" s="10" t="str">
        <f>+'[1]3. CONTROLES'!G77</f>
        <v xml:space="preserve">Manual </v>
      </c>
      <c r="T38" s="11">
        <f>+'[1]3. CONTROLES'!I77</f>
        <v>0.4</v>
      </c>
      <c r="U38" s="10" t="str">
        <f>+'[1]3. CONTROLES'!J77</f>
        <v xml:space="preserve">Sin Documentar </v>
      </c>
      <c r="V38" s="10" t="str">
        <f>+'[1]3. CONTROLES'!K77</f>
        <v xml:space="preserve">Continua </v>
      </c>
      <c r="W38" s="10" t="str">
        <f>+'[1]3. CONTROLES'!L77</f>
        <v xml:space="preserve">Con Registro </v>
      </c>
      <c r="X38" s="12">
        <f>+'[1]4. RIESGO RESIDUAL'!E44</f>
        <v>0.48</v>
      </c>
      <c r="Y38" s="36" t="str">
        <f>+'[1]4. RIESGO RESIDUAL'!I44</f>
        <v>Baja</v>
      </c>
      <c r="Z38" s="37">
        <f>+'[1]4. RIESGO RESIDUAL'!H44</f>
        <v>0.48</v>
      </c>
      <c r="AA38" s="43" t="str">
        <f>+'[1]4. RIESGO RESIDUAL'!J44</f>
        <v>Mayor</v>
      </c>
      <c r="AB38" s="33">
        <f>+'[1]4. RIESGO RESIDUAL'!K44</f>
        <v>0.8</v>
      </c>
      <c r="AC38" s="34" t="str">
        <f>+'[1]4. RIESGO RESIDUAL'!L44</f>
        <v>Alto</v>
      </c>
      <c r="AD38" s="10" t="str">
        <f>+'[1]4. RIESGO RESIDUAL'!M44</f>
        <v xml:space="preserve">REDUCIR </v>
      </c>
      <c r="AE38" s="8" t="str">
        <f>+'[1]5. PLAN ACCION'!C30</f>
        <v>Numero de pacientes educados por el personal de enfermeria en el periodo evaluado del servicio de internacion / total de pacientes egresados del servicio de internancion</v>
      </c>
      <c r="AF38" s="38" t="str">
        <f>+'[1]5. PLAN ACCION'!D30</f>
        <v>1. el lider de internacion realizara educacion al personal de enfermeria sobre el PROTOCOLO DE INFORMACION A PACIENTES Y FAMILIARES/ACOMPAÑANTES EN PACIENTE HOSPITALIZADO CODIGO: INA PT-011  
2. El lider de internacion realizara seguimiento y verificacion de la aplicacion de educacion y registro a los familiares y pacientes.   
 3. realizar el informe analizando la aplicacion de la educacion a los pacientes y familiares en el servicio de internacion</v>
      </c>
      <c r="AG38" s="39" t="str">
        <f>+'[1]5. PLAN ACCION'!E30</f>
        <v>Líder del servicio</v>
      </c>
      <c r="AH38" s="44" t="str">
        <f>+'[1]5. PLAN ACCION'!F30</f>
        <v>1. Mayo 2022
 2.julio 2022
 3.agosto 2022</v>
      </c>
      <c r="AI38" s="44" t="str">
        <f>+'[1]5. PLAN ACCION'!G30</f>
        <v>1.Junio 2022
 2.agosto 2022
 3.septiembre 2022</v>
      </c>
      <c r="AJ38" s="40"/>
      <c r="AK38" s="41"/>
    </row>
    <row r="39" spans="1:37" ht="63.75" customHeight="1" x14ac:dyDescent="0.15">
      <c r="A39" s="98" t="str">
        <f>+'[1]1. IDENTIF RIESGO'!A33</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v>
      </c>
      <c r="B39" s="116" t="str">
        <f>+'[1]1. IDENTIF RIESGO'!B33</f>
        <v>59-RG</v>
      </c>
      <c r="C39" s="98" t="str">
        <f>+'[1]1. IDENTIF RIESGO'!C33</f>
        <v xml:space="preserve">Perdida econòmica
</v>
      </c>
      <c r="D39" s="98" t="str">
        <f>+'[1]1. IDENTIF RIESGO'!D33</f>
        <v xml:space="preserve">barreras administrativas por parte de las EPS
fallas del usuario
</v>
      </c>
      <c r="E39" s="98" t="str">
        <f>+'[1]1. IDENTIF RIESGO'!E33</f>
        <v>no captaciòn de usuarios con orden de procedimiento quirurgico</v>
      </c>
      <c r="F39" s="98" t="str">
        <f>+'[1]1. IDENTIF RIESGO'!F33</f>
        <v>Posibilidad de perdida econòmica, afectaciòn reputacional  por falta de captaciòn y seguimiento al usuario con orden de procedimiento quirurgico, debido a falta de un proceso de comunicaciòn entre el servicio de consulta externa y el servicio de cirugia</v>
      </c>
      <c r="G39" s="99" t="str">
        <f>+'[1]1. IDENTIF RIESGO'!K33</f>
        <v>Ejecución y administración de procesos</v>
      </c>
      <c r="H39" s="99">
        <f>+'[1]2.1.PROBABILIDAD'!D40</f>
        <v>3907</v>
      </c>
      <c r="I39" s="123" t="str">
        <f>+'[1]2.1.PROBABILIDAD'!E40</f>
        <v xml:space="preserve">Alta </v>
      </c>
      <c r="J39" s="112">
        <f>+'[1]2.1.PROBABILIDAD'!F40</f>
        <v>0.8</v>
      </c>
      <c r="K39" s="123" t="str">
        <f>+'[1]2.2.IMPACTO '!X31</f>
        <v>Mayor</v>
      </c>
      <c r="L39" s="112">
        <f>+'[1]2.2.IMPACTO '!Y31</f>
        <v>0.8</v>
      </c>
      <c r="M39" s="111" t="str">
        <f>+'[1]2.3 MATRIZ DE CALOR '!F41</f>
        <v>Alto</v>
      </c>
      <c r="N39" s="7">
        <v>1</v>
      </c>
      <c r="O39" s="8" t="str">
        <f>+'[1]3. CONTROLES'!D78</f>
        <v>La jefe líder del proceso cirugía realiza seguimiento semanal telefónico mediante el diligenciamiento del formato seguimiento programación quirúrgica de los pacientes con orden de cirugía registrados en el drive de consulta externa con el fin de captar los pacientes y agilizar el proceso de programación quirúrgica.</v>
      </c>
      <c r="P39" s="9" t="str">
        <f>+'[1]3. CONTROLES'!M78</f>
        <v>X</v>
      </c>
      <c r="Q39" s="9" t="str">
        <f>+'[1]3. CONTROLES'!N78</f>
        <v>-</v>
      </c>
      <c r="R39" s="10" t="str">
        <f>+'[1]3. CONTROLES'!E78</f>
        <v>Preventivo</v>
      </c>
      <c r="S39" s="10" t="str">
        <f>+'[1]3. CONTROLES'!G78</f>
        <v xml:space="preserve">Manual </v>
      </c>
      <c r="T39" s="11">
        <f>+'[1]3. CONTROLES'!I78</f>
        <v>0.4</v>
      </c>
      <c r="U39" s="10" t="str">
        <f>+'[1]3. CONTROLES'!J78</f>
        <v xml:space="preserve">Documentado </v>
      </c>
      <c r="V39" s="10" t="str">
        <f>+'[1]3. CONTROLES'!K78</f>
        <v xml:space="preserve">Continua </v>
      </c>
      <c r="W39" s="10" t="str">
        <f>+'[1]3. CONTROLES'!L78</f>
        <v xml:space="preserve">Con Registro </v>
      </c>
      <c r="X39" s="12">
        <f>+'[1]4. RIESGO RESIDUAL'!E45</f>
        <v>0.48</v>
      </c>
      <c r="Y39" s="119" t="str">
        <f>+'[1]4. RIESGO RESIDUAL'!I45</f>
        <v>Baja</v>
      </c>
      <c r="Z39" s="110">
        <f>+'[1]4. RIESGO RESIDUAL'!H45</f>
        <v>0.33599999999999997</v>
      </c>
      <c r="AA39" s="120" t="str">
        <f>+'[1]4. RIESGO RESIDUAL'!J45</f>
        <v>Mayor</v>
      </c>
      <c r="AB39" s="112">
        <f>+'[1]4. RIESGO RESIDUAL'!K45</f>
        <v>0.8</v>
      </c>
      <c r="AC39" s="111" t="str">
        <f>+'[1]4. RIESGO RESIDUAL'!L45</f>
        <v>Alto</v>
      </c>
      <c r="AD39" s="99" t="str">
        <f>+'[1]4. RIESGO RESIDUAL'!M45</f>
        <v xml:space="preserve">REDUCIR </v>
      </c>
      <c r="AE39" s="98" t="str">
        <f>+'[1]5. PLAN ACCION'!C31</f>
        <v>Total de pacientes programados para cirugìa/ Total de pacientes con orden de cirugìa</v>
      </c>
      <c r="AF39" s="115" t="str">
        <f>+'[1]5. PLAN ACCION'!D31</f>
        <v xml:space="preserve">1.La lider de ciugia actualiara el formato de programacion de cirugia.                         2.La Líder de cirugia construira la Ruta de captación de pacientes de progrmación quirurgica
</v>
      </c>
      <c r="AG39" s="116" t="str">
        <f>+'[1]5. PLAN ACCION'!E31</f>
        <v>Jefe de Consulta Externa
Jefe de Cirugìa</v>
      </c>
      <c r="AH39" s="107" t="str">
        <f>+'[1]5. PLAN ACCION'!F31</f>
        <v>1.Abril 2022
2. Mayo 2022</v>
      </c>
      <c r="AI39" s="107" t="str">
        <f>+'[1]5. PLAN ACCION'!G31</f>
        <v>1. Mayo 2022
2.Julio 2022</v>
      </c>
      <c r="AJ39" s="108"/>
      <c r="AK39" s="109"/>
    </row>
    <row r="40" spans="1:37" ht="63" customHeight="1" x14ac:dyDescent="0.15">
      <c r="A40" s="98"/>
      <c r="B40" s="116"/>
      <c r="C40" s="98"/>
      <c r="D40" s="98"/>
      <c r="E40" s="98"/>
      <c r="F40" s="98"/>
      <c r="G40" s="99"/>
      <c r="H40" s="99"/>
      <c r="I40" s="123"/>
      <c r="J40" s="112"/>
      <c r="K40" s="123"/>
      <c r="L40" s="112"/>
      <c r="M40" s="111"/>
      <c r="N40" s="7">
        <v>2</v>
      </c>
      <c r="O40" s="8" t="str">
        <f>+'[1]3. CONTROLES'!D79</f>
        <v>La jefa líder del proceso de cirugía aplica la Ruta de captación de pacientes de programación quirúrgica.</v>
      </c>
      <c r="P40" s="9" t="str">
        <f>+'[1]3. CONTROLES'!M79</f>
        <v>X</v>
      </c>
      <c r="Q40" s="9" t="str">
        <f>+'[1]3. CONTROLES'!N79</f>
        <v>-</v>
      </c>
      <c r="R40" s="10" t="str">
        <f>+'[1]3. CONTROLES'!E79</f>
        <v xml:space="preserve">Detectivo </v>
      </c>
      <c r="S40" s="10" t="str">
        <f>+'[1]3. CONTROLES'!G79</f>
        <v xml:space="preserve">Manual </v>
      </c>
      <c r="T40" s="11">
        <f>+'[1]3. CONTROLES'!I79</f>
        <v>0.3</v>
      </c>
      <c r="U40" s="10" t="str">
        <f>+'[1]3. CONTROLES'!J79</f>
        <v xml:space="preserve">Sin Documentar </v>
      </c>
      <c r="V40" s="10" t="str">
        <f>+'[1]3. CONTROLES'!K79</f>
        <v xml:space="preserve">Continua </v>
      </c>
      <c r="W40" s="10" t="str">
        <f>+'[1]3. CONTROLES'!L79</f>
        <v>Sin Registro</v>
      </c>
      <c r="X40" s="12">
        <f>+'[1]4. RIESGO RESIDUAL'!G45</f>
        <v>0.33599999999999997</v>
      </c>
      <c r="Y40" s="119"/>
      <c r="Z40" s="110"/>
      <c r="AA40" s="120"/>
      <c r="AB40" s="112"/>
      <c r="AC40" s="111"/>
      <c r="AD40" s="99"/>
      <c r="AE40" s="98"/>
      <c r="AF40" s="115"/>
      <c r="AG40" s="116"/>
      <c r="AH40" s="107"/>
      <c r="AI40" s="107"/>
      <c r="AJ40" s="108"/>
      <c r="AK40" s="109"/>
    </row>
    <row r="41" spans="1:37" ht="66" customHeight="1" x14ac:dyDescent="0.15">
      <c r="A41" s="98" t="str">
        <f>+'[1]1. IDENTIF RIESGO'!A35</f>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
      <c r="B41" s="116" t="str">
        <f>+'[1]1. IDENTIF RIESGO'!B35</f>
        <v>61-RG</v>
      </c>
      <c r="C41" s="98" t="str">
        <f>+'[1]1. IDENTIF RIESGO'!C35</f>
        <v xml:space="preserve"> Afectación de la salud y/o muerte de un usuario ,perdida económica</v>
      </c>
      <c r="D41" s="98" t="str">
        <f>+'[1]1. IDENTIF RIESGO'!D35</f>
        <v>multa y/o sanción del ente de control</v>
      </c>
      <c r="E41" s="98" t="str">
        <f>+'[1]1. IDENTIF RIESGO'!E35</f>
        <v>inadecuada  planeación  de las necesidades  de medicamentos, insumos  y dispositivos medicos   y  realización de la  solicitud de requerimiento de forma oportuna  con el fin que se gestione el proceso de adquisición y suministro de los mismos a las diferentes areas.</v>
      </c>
      <c r="F41" s="98" t="str">
        <f>+'[1]1. IDENTIF RIESGO'!F35</f>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medicos   y  realización de la  solicitud de requerimiento de forma oportuna  con el fin que se gestione el proceso de adquisición y suministro de los mismos a las diferentes areas.</v>
      </c>
      <c r="G41" s="99" t="str">
        <f>+'[1]1. IDENTIF RIESGO'!K35</f>
        <v>Ejecución y administración de procesos</v>
      </c>
      <c r="H41" s="99">
        <f>+'[1]2.1.PROBABILIDAD'!D42</f>
        <v>120510</v>
      </c>
      <c r="I41" s="130" t="str">
        <f>+'[1]2.1.PROBABILIDAD'!E42</f>
        <v xml:space="preserve">Muy Alta </v>
      </c>
      <c r="J41" s="112">
        <f>+'[1]2.1.PROBABILIDAD'!F42</f>
        <v>1</v>
      </c>
      <c r="K41" s="111" t="str">
        <f>+'[1]2.2.IMPACTO '!X33</f>
        <v xml:space="preserve">Catastrófico </v>
      </c>
      <c r="L41" s="112">
        <f>+'[1]2.2.IMPACTO '!Y33</f>
        <v>1</v>
      </c>
      <c r="M41" s="113" t="str">
        <f>+'[1]2.3 MATRIZ DE CALOR '!F43</f>
        <v>Extremo</v>
      </c>
      <c r="N41" s="7">
        <v>1</v>
      </c>
      <c r="O41" s="8" t="str">
        <f>+'[1]3. CONTROLES'!D82</f>
        <v>La lider de farmacia realiza un control mensual de inventarios realizando crucee con la información del sistema institucional PANACEA y los registra en el formato de aquisiión de medicamentos y dispositivos medicos con el fin de repotar la necesidad de compra.</v>
      </c>
      <c r="P41" s="9" t="str">
        <f>+'[1]3. CONTROLES'!M82</f>
        <v>X</v>
      </c>
      <c r="Q41" s="9" t="str">
        <f>+'[1]3. CONTROLES'!N82</f>
        <v>-</v>
      </c>
      <c r="R41" s="10" t="str">
        <f>+'[1]3. CONTROLES'!E82</f>
        <v>Preventivo</v>
      </c>
      <c r="S41" s="10" t="str">
        <f>+'[1]3. CONTROLES'!G82</f>
        <v xml:space="preserve">Manual </v>
      </c>
      <c r="T41" s="11">
        <f>+'[1]3. CONTROLES'!I82</f>
        <v>0.4</v>
      </c>
      <c r="U41" s="10" t="str">
        <f>+'[1]3. CONTROLES'!J82</f>
        <v xml:space="preserve">Documentado </v>
      </c>
      <c r="V41" s="10" t="str">
        <f>+'[1]3. CONTROLES'!K82</f>
        <v xml:space="preserve">Continua </v>
      </c>
      <c r="W41" s="10" t="str">
        <f>+'[1]3. CONTROLES'!L82</f>
        <v xml:space="preserve">Con Registro </v>
      </c>
      <c r="X41" s="12">
        <f>+'[1]4. RIESGO RESIDUAL'!E47</f>
        <v>0.6</v>
      </c>
      <c r="Y41" s="119" t="str">
        <f>+'[1]4. RIESGO RESIDUAL'!I47</f>
        <v>Baja</v>
      </c>
      <c r="Z41" s="110">
        <f>+'[1]4. RIESGO RESIDUAL'!H47</f>
        <v>0.42</v>
      </c>
      <c r="AA41" s="111" t="str">
        <f>+'[1]4. RIESGO RESIDUAL'!J47</f>
        <v xml:space="preserve">Catastrófico </v>
      </c>
      <c r="AB41" s="112">
        <f>+'[1]4. RIESGO RESIDUAL'!K47</f>
        <v>1</v>
      </c>
      <c r="AC41" s="113" t="str">
        <f>+'[1]4. RIESGO RESIDUAL'!L47</f>
        <v>Extremo</v>
      </c>
      <c r="AD41" s="99" t="str">
        <f>+'[1]4. RIESGO RESIDUAL'!M47</f>
        <v xml:space="preserve">REDUCIR </v>
      </c>
      <c r="AE41" s="98" t="str">
        <f>+'[1]5. PLAN ACCION'!C33</f>
        <v>Número medicamentos no incluidos en la proyección de solicitud  /Número total productos solicitados</v>
      </c>
      <c r="AF41" s="115" t="str">
        <f>+'[1]5. PLAN ACCION'!D33</f>
        <v>1. Realizar la proyección de necesidades con base en los consumos del mes anterior menos la existencias , el resultado se remite a los contratistas  establecidos por la ESE  ISABU, cantidades a solicitar  
2. Realizar seguimiento quincenal a la proyección inicial con el fin de revisar 
3. Solicitar a mas tardar el ultimo dia hábil  por correo electrónico a a los proveedores solicitando el informe de productos  en desabastecimiento.</v>
      </c>
      <c r="AG41" s="116" t="str">
        <f>+'[1]5. PLAN ACCION'!E33</f>
        <v>Regente de farmacia</v>
      </c>
      <c r="AH41" s="107" t="str">
        <f>+'[1]5. PLAN ACCION'!F33</f>
        <v>1. Mayo 2022
2. Abril 2022
3. Junio 2022</v>
      </c>
      <c r="AI41" s="107" t="str">
        <f>+'[1]5. PLAN ACCION'!G33</f>
        <v>1. Noviembre 2022
2. Noviembre 2022
3. Noviembre 2022</v>
      </c>
      <c r="AJ41" s="108"/>
      <c r="AK41" s="109"/>
    </row>
    <row r="42" spans="1:37" ht="63" customHeight="1" x14ac:dyDescent="0.15">
      <c r="A42" s="98"/>
      <c r="B42" s="116"/>
      <c r="C42" s="98"/>
      <c r="D42" s="98"/>
      <c r="E42" s="98"/>
      <c r="F42" s="98"/>
      <c r="G42" s="99"/>
      <c r="H42" s="99"/>
      <c r="I42" s="111"/>
      <c r="J42" s="112"/>
      <c r="K42" s="111"/>
      <c r="L42" s="112"/>
      <c r="M42" s="113"/>
      <c r="N42" s="7">
        <v>2</v>
      </c>
      <c r="O42" s="8" t="str">
        <f>+'[1]3. CONTROLES'!D83</f>
        <v>La lider de farmacia verificara mensualmente  a traves de los formatos de solicitud de pedidos de medicamentos y dispositios medicos por proveedor  la disponibilidad o no de los insumos solicitados por la institución para la operatividad, informando el resultado a la subgerencia cientifia vía correo electronico, para la toma de decisiones.</v>
      </c>
      <c r="P42" s="9" t="str">
        <f>+'[1]3. CONTROLES'!M83</f>
        <v>X</v>
      </c>
      <c r="Q42" s="9" t="str">
        <f>+'[1]3. CONTROLES'!N83</f>
        <v>-</v>
      </c>
      <c r="R42" s="10" t="str">
        <f>+'[1]3. CONTROLES'!E83</f>
        <v xml:space="preserve">Detectivo </v>
      </c>
      <c r="S42" s="10" t="str">
        <f>+'[1]3. CONTROLES'!G83</f>
        <v xml:space="preserve">Manual </v>
      </c>
      <c r="T42" s="11">
        <f>+'[1]3. CONTROLES'!I83</f>
        <v>0.3</v>
      </c>
      <c r="U42" s="10" t="str">
        <f>+'[1]3. CONTROLES'!J83</f>
        <v xml:space="preserve">Documentado </v>
      </c>
      <c r="V42" s="10" t="str">
        <f>+'[1]3. CONTROLES'!K83</f>
        <v xml:space="preserve">Continua </v>
      </c>
      <c r="W42" s="10" t="str">
        <f>+'[1]3. CONTROLES'!L83</f>
        <v xml:space="preserve">Con Registro </v>
      </c>
      <c r="X42" s="12">
        <f>+'[1]4. RIESGO RESIDUAL'!G47</f>
        <v>0.42</v>
      </c>
      <c r="Y42" s="119"/>
      <c r="Z42" s="110"/>
      <c r="AA42" s="111"/>
      <c r="AB42" s="112"/>
      <c r="AC42" s="113"/>
      <c r="AD42" s="99"/>
      <c r="AE42" s="98"/>
      <c r="AF42" s="115"/>
      <c r="AG42" s="116"/>
      <c r="AH42" s="107"/>
      <c r="AI42" s="107"/>
      <c r="AJ42" s="108"/>
      <c r="AK42" s="109"/>
    </row>
    <row r="43" spans="1:37" ht="69" customHeight="1" x14ac:dyDescent="0.15">
      <c r="A43" s="98" t="str">
        <f>+'[1]1. IDENTIF RIESGO'!A37</f>
        <v>APOYO DIAGNOSTICO-LABORATORIO CLINICO               OBJETIVO:  Ofrecer pruebas de laboratorio clínico, exámenes de Rx, con altos estándares de calidad, garantizando resultados seguros, confiables y oportunos para los usuarios.</v>
      </c>
      <c r="B43" s="116" t="str">
        <f>+'[1]1. IDENTIF RIESGO'!B37</f>
        <v>63-RG</v>
      </c>
      <c r="C43" s="98" t="str">
        <f>+'[1]1. IDENTIF RIESGO'!C37</f>
        <v>Afectación de imagén y  perdida  economica</v>
      </c>
      <c r="D43" s="98" t="str">
        <f>+'[1]1. IDENTIF RIESGO'!D37</f>
        <v xml:space="preserve">Sanción o multa por parte de los entes de control 
</v>
      </c>
      <c r="E43" s="98" t="str">
        <f>+'[1]1. IDENTIF RIESGO'!E37</f>
        <v xml:space="preserve">Inadecuado procesamiento de muestras desde la fase preanalitica </v>
      </c>
      <c r="F43" s="98" t="str">
        <f>+'[1]1. IDENTIF RIESGO'!F37</f>
        <v>Posibilidad de Afectación de imagén y perdida  economica con sanción o multa por parte de los entes de control  por inadecuado procesamiento de muestras desde la fase preanalitica.</v>
      </c>
      <c r="G43" s="99" t="str">
        <f>+'[1]1. IDENTIF RIESGO'!K37</f>
        <v>Ejecución y administración de procesos</v>
      </c>
      <c r="H43" s="99">
        <f>+'[1]2.1.PROBABILIDAD'!D44</f>
        <v>506352</v>
      </c>
      <c r="I43" s="130" t="str">
        <f>+'[1]2.1.PROBABILIDAD'!E44</f>
        <v xml:space="preserve">Muy Alta </v>
      </c>
      <c r="J43" s="112">
        <f>+'[1]2.1.PROBABILIDAD'!F44</f>
        <v>1</v>
      </c>
      <c r="K43" s="111" t="str">
        <f>+'[1]2.2.IMPACTO '!X35</f>
        <v xml:space="preserve">Catastrófico </v>
      </c>
      <c r="L43" s="112">
        <f>+'[1]2.2.IMPACTO '!Y35</f>
        <v>1</v>
      </c>
      <c r="M43" s="113" t="str">
        <f>+'[1]2.3 MATRIZ DE CALOR '!F45</f>
        <v>Extremo</v>
      </c>
      <c r="N43" s="7">
        <v>1</v>
      </c>
      <c r="O43" s="8" t="str">
        <f>+'[1]3. CONTROLES'!D86</f>
        <v>El  lider del laboratorio,  realiza proceso de induccion y reinduccion al personal del laboratoreio clinico,  de forma mensual, la cual se evidencia con las certificacines de las capacitaciones.</v>
      </c>
      <c r="P43" s="9" t="str">
        <f>+'[1]3. CONTROLES'!M86</f>
        <v>X</v>
      </c>
      <c r="Q43" s="9" t="str">
        <f>+'[1]3. CONTROLES'!N86</f>
        <v>-</v>
      </c>
      <c r="R43" s="10" t="str">
        <f>+'[1]3. CONTROLES'!E86</f>
        <v>Preventivo</v>
      </c>
      <c r="S43" s="10" t="str">
        <f>+'[1]3. CONTROLES'!G86</f>
        <v xml:space="preserve">Manual </v>
      </c>
      <c r="T43" s="11">
        <f>+'[1]3. CONTROLES'!I86</f>
        <v>0.4</v>
      </c>
      <c r="U43" s="10" t="str">
        <f>+'[1]3. CONTROLES'!J86</f>
        <v xml:space="preserve">Documentado </v>
      </c>
      <c r="V43" s="10" t="str">
        <f>+'[1]3. CONTROLES'!K86</f>
        <v xml:space="preserve">Continua </v>
      </c>
      <c r="W43" s="10" t="str">
        <f>+'[1]3. CONTROLES'!L86</f>
        <v xml:space="preserve">Con Registro </v>
      </c>
      <c r="X43" s="12">
        <f>+'[1]4. RIESGO RESIDUAL'!E49</f>
        <v>0.6</v>
      </c>
      <c r="Y43" s="131" t="str">
        <f>+'[1]4. RIESGO RESIDUAL'!I49</f>
        <v>Moderado</v>
      </c>
      <c r="Z43" s="132">
        <f>+'[1]4. RIESGO RESIDUAL'!H49</f>
        <v>0.42</v>
      </c>
      <c r="AA43" s="134" t="str">
        <f>+'[1]4. RIESGO RESIDUAL'!J49</f>
        <v xml:space="preserve">Catastrófico </v>
      </c>
      <c r="AB43" s="136">
        <f>+'[1]4. RIESGO RESIDUAL'!K49</f>
        <v>1</v>
      </c>
      <c r="AC43" s="113" t="str">
        <f>+'[1]4. RIESGO RESIDUAL'!L49</f>
        <v>Extremo</v>
      </c>
      <c r="AD43" s="99" t="str">
        <f>+'[1]4. RIESGO RESIDUAL'!M49</f>
        <v xml:space="preserve">REDUCIR </v>
      </c>
      <c r="AE43" s="98" t="str">
        <f>+'[1]5. PLAN ACCION'!C35</f>
        <v xml:space="preserve">1.Numero de capacitaciones realizadas/Total de capacitaciones programadas *100
2. Analisis de desempeño de control de calidad externo </v>
      </c>
      <c r="AF43" s="115" t="str">
        <f>+'[1]5. PLAN ACCION'!D35</f>
        <v xml:space="preserve">1. Elaborar el cronograma de grupos primarios del año y las capacitaciones de induccion y reinduccion del personal de laboratorio clinico. 
Mayo 2022                                                                                                                                                                2.  Realizar las capacitaciones correspondientes                                                            noviembre 2022                                                                                                                                              3. Realizar los grupos primarios                                                                                                                      ultima semana del mes                                                                                                                          4. Solicitar o emitir las certificaiones correspondintes de las capacitaciones realizadas                                                                                                                                                   noviembre 2022                                                                                                                                        5. Realizar el analisis de las graficas  de calidad de cada uno de los analitos             mensual                                                                                                                                                                6. Tomar las decisiones con respecto a las desviaciones encontradas.                                     Diciembre 2022 </v>
      </c>
      <c r="AG43" s="116" t="str">
        <f>+'[1]5. PLAN ACCION'!E35</f>
        <v>Coodinador de Laboratorio Clínico</v>
      </c>
      <c r="AH43" s="107" t="str">
        <f>+'[1]5. PLAN ACCION'!F35</f>
        <v xml:space="preserve">
1. Mayo 2022
2. junio 2022
3. Mayo 2022
4. Julio 2022
5. Mayo 2022</v>
      </c>
      <c r="AI43" s="107" t="str">
        <f>+'[1]5. PLAN ACCION'!G35</f>
        <v xml:space="preserve">
1. Mayo 2022
2. Noviembre  2022
3. Diciembre 2022
4. Diciembre 2022
5.  Diciembre 2022</v>
      </c>
      <c r="AJ43" s="108"/>
      <c r="AK43" s="109"/>
    </row>
    <row r="44" spans="1:37" ht="69.75" customHeight="1" x14ac:dyDescent="0.15">
      <c r="A44" s="98"/>
      <c r="B44" s="116"/>
      <c r="C44" s="98"/>
      <c r="D44" s="98"/>
      <c r="E44" s="98"/>
      <c r="F44" s="98"/>
      <c r="G44" s="99"/>
      <c r="H44" s="99"/>
      <c r="I44" s="111"/>
      <c r="J44" s="112"/>
      <c r="K44" s="111"/>
      <c r="L44" s="112"/>
      <c r="M44" s="113"/>
      <c r="N44" s="7">
        <v>2</v>
      </c>
      <c r="O44" s="8" t="str">
        <f>+'[1]3. CONTROLES'!D87</f>
        <v>El  lider de laboratorio realiza una supervision mensual, de las graficas de calidad emitidas por cada unos de los equipos analiticos con que cuenta el laboratio clinico,  la cual sera evidenciada en las actas de grupos primarios.</v>
      </c>
      <c r="P44" s="9" t="str">
        <f>+'[1]3. CONTROLES'!M87</f>
        <v>X</v>
      </c>
      <c r="Q44" s="9" t="str">
        <f>+'[1]3. CONTROLES'!N87</f>
        <v>-</v>
      </c>
      <c r="R44" s="10" t="str">
        <f>+'[1]3. CONTROLES'!E87</f>
        <v xml:space="preserve">Detectivo </v>
      </c>
      <c r="S44" s="10" t="str">
        <f>+'[1]3. CONTROLES'!G87</f>
        <v xml:space="preserve">Manual </v>
      </c>
      <c r="T44" s="11">
        <f>+'[1]3. CONTROLES'!I87</f>
        <v>0.3</v>
      </c>
      <c r="U44" s="10" t="str">
        <f>+'[1]3. CONTROLES'!J87</f>
        <v xml:space="preserve">Documentado </v>
      </c>
      <c r="V44" s="10" t="str">
        <f>+'[1]3. CONTROLES'!K87</f>
        <v xml:space="preserve">Continua </v>
      </c>
      <c r="W44" s="10" t="str">
        <f>+'[1]3. CONTROLES'!L87</f>
        <v xml:space="preserve">Con Registro </v>
      </c>
      <c r="X44" s="12">
        <f>+'[1]4. RIESGO RESIDUAL'!G49</f>
        <v>0.42</v>
      </c>
      <c r="Y44" s="131"/>
      <c r="Z44" s="133"/>
      <c r="AA44" s="135"/>
      <c r="AB44" s="137"/>
      <c r="AC44" s="113"/>
      <c r="AD44" s="99"/>
      <c r="AE44" s="98"/>
      <c r="AF44" s="115"/>
      <c r="AG44" s="116"/>
      <c r="AH44" s="107"/>
      <c r="AI44" s="107"/>
      <c r="AJ44" s="108"/>
      <c r="AK44" s="109"/>
    </row>
    <row r="45" spans="1:37" ht="162" x14ac:dyDescent="0.15">
      <c r="A45" s="8" t="str">
        <f>+'[1]1. IDENTIF RIESGO'!A39</f>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45" s="39" t="str">
        <f>+'[1]1. IDENTIF RIESGO'!B39</f>
        <v>65-RG</v>
      </c>
      <c r="C45" s="8" t="str">
        <f>+'[1]1. IDENTIF RIESGO'!C39</f>
        <v>Afectación reputacional -diciplinaria</v>
      </c>
      <c r="D45" s="8" t="str">
        <f>+'[1]1. IDENTIF RIESGO'!D39</f>
        <v>Sanciones por organos de control y diciplinarias por las demora de las acciones de vigilancia y control  a corde con el protocolo del evento de notificación obligatoria por falta de indentificación del evento de salud pública desde la consulta médica en la ESE ISABU.</v>
      </c>
      <c r="E45" s="8" t="str">
        <f>+'[1]1. IDENTIF RIESGO'!E39</f>
        <v>No identificacion del 100% de los eventos de interes de salud publica en el area asistencial.</v>
      </c>
      <c r="F45" s="8" t="str">
        <f>+'[1]1. IDENTIF RIESGO'!F39</f>
        <v>Posibilidad de afectacion reputacional, diciplinaria por las demora de las acciones de vigilancia y control  acorde con el protocolo del evento de notificación obligatoria por no  indentificación del 100%  evento de salud pública desde la consulta médica en la ESE ISABU</v>
      </c>
      <c r="G45" s="10" t="str">
        <f>+'[1]1. IDENTIF RIESGO'!K39</f>
        <v>Ejecución y administración de procesos</v>
      </c>
      <c r="H45" s="10">
        <f>+'[1]2.1.PROBABILIDAD'!D46</f>
        <v>5</v>
      </c>
      <c r="I45" s="45" t="str">
        <f>+'[1]2.1.PROBABILIDAD'!E46</f>
        <v>Baja</v>
      </c>
      <c r="J45" s="33">
        <f>+'[1]2.1.PROBABILIDAD'!F46</f>
        <v>0.4</v>
      </c>
      <c r="K45" s="43" t="str">
        <f>+'[1]2.2.IMPACTO '!X37</f>
        <v>Mayor</v>
      </c>
      <c r="L45" s="33">
        <f>+'[1]2.2.IMPACTO '!Y37</f>
        <v>0.8</v>
      </c>
      <c r="M45" s="34" t="str">
        <f>+'[1]2.3 MATRIZ DE CALOR '!F47</f>
        <v>Alto</v>
      </c>
      <c r="N45" s="7">
        <v>1</v>
      </c>
      <c r="O45" s="8" t="str">
        <f>+'[1]3. CONTROLES'!D90</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45" s="9" t="str">
        <f>+'[1]3. CONTROLES'!M90</f>
        <v>X</v>
      </c>
      <c r="Q45" s="9" t="str">
        <f>+'[1]3. CONTROLES'!N90</f>
        <v>-</v>
      </c>
      <c r="R45" s="10" t="str">
        <f>+'[1]3. CONTROLES'!E90</f>
        <v xml:space="preserve">Detectivo </v>
      </c>
      <c r="S45" s="10" t="str">
        <f>+'[1]3. CONTROLES'!G90</f>
        <v xml:space="preserve">Manual </v>
      </c>
      <c r="T45" s="11">
        <f>+'[1]3. CONTROLES'!I90</f>
        <v>0.3</v>
      </c>
      <c r="U45" s="10" t="str">
        <f>+'[1]3. CONTROLES'!J90</f>
        <v xml:space="preserve">Documentado </v>
      </c>
      <c r="V45" s="10" t="str">
        <f>+'[1]3. CONTROLES'!K90</f>
        <v xml:space="preserve">Continua </v>
      </c>
      <c r="W45" s="10" t="str">
        <f>+'[1]3. CONTROLES'!L90</f>
        <v xml:space="preserve">Con Registro </v>
      </c>
      <c r="X45" s="12">
        <f>+'[1]4. RIESGO RESIDUAL'!E51</f>
        <v>0.28000000000000003</v>
      </c>
      <c r="Y45" s="36" t="str">
        <f>+'[1]4. RIESGO RESIDUAL'!I51</f>
        <v>Baja</v>
      </c>
      <c r="Z45" s="37" t="e">
        <f>+'[1]4. RIESGO RESIDUAL'!H51</f>
        <v>#REF!</v>
      </c>
      <c r="AA45" s="46" t="str">
        <f>+'[1]4. RIESGO RESIDUAL'!J51</f>
        <v>Moderado</v>
      </c>
      <c r="AB45" s="33">
        <f>+'[1]4. RIESGO RESIDUAL'!K51</f>
        <v>0.8</v>
      </c>
      <c r="AC45" s="34" t="str">
        <f>+'[1]4. RIESGO RESIDUAL'!L51</f>
        <v>Alto</v>
      </c>
      <c r="AD45" s="10" t="str">
        <f>+'[1]4. RIESGO RESIDUAL'!M51</f>
        <v xml:space="preserve">REDUCIR </v>
      </c>
      <c r="AE45" s="8" t="str">
        <f>+'[1]5. PLAN ACCION'!C37</f>
        <v>Porcentaje de cumplimiento en la notificación de la ESE ISABU  a la Secretaria de Salud y Ambiente de Bucaramanga.</v>
      </c>
      <c r="AF45" s="38" t="str">
        <f>+'[1]5. PLAN ACCION'!D37</f>
        <v>Verificar semanal y mensualmente los diagnósticos publicados en el sistema de información grantizando la notificación de los eventos de salud pública.</v>
      </c>
      <c r="AG45" s="39" t="str">
        <f>+'[1]5. PLAN ACCION'!E37</f>
        <v>Líder de proceso de Gestion de Salud Pública</v>
      </c>
      <c r="AH45" s="44">
        <f>+'[1]5. PLAN ACCION'!F37</f>
        <v>44621</v>
      </c>
      <c r="AI45" s="44">
        <f>+'[1]5. PLAN ACCION'!G37</f>
        <v>44926</v>
      </c>
      <c r="AJ45" s="40"/>
      <c r="AK45" s="41"/>
    </row>
    <row r="46" spans="1:37" ht="160.5" x14ac:dyDescent="0.15">
      <c r="A46" s="8" t="str">
        <f>+'[1]1. IDENTIF RIESGO'!A41</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46" s="39" t="str">
        <f>+'[1]1. IDENTIF RIESGO'!B41</f>
        <v>67-RG</v>
      </c>
      <c r="C46" s="8" t="str">
        <f>+'[1]1. IDENTIF RIESGO'!C41</f>
        <v>Perdida del biològico
Perdida econòmica
Afectaciòn reputacional</v>
      </c>
      <c r="D46" s="8" t="str">
        <f>+'[1]1. IDENTIF RIESGO'!D41</f>
        <v>Multa o sanciòn por parte del ente de control</v>
      </c>
      <c r="E46" s="8" t="str">
        <f>+'[1]1. IDENTIF RIESGO'!E41</f>
        <v>falta de adherencia a los protocolos de manejo de cadena de frio</v>
      </c>
      <c r="F46" s="8" t="str">
        <f>+'[1]1. IDENTIF RIESGO'!F41</f>
        <v xml:space="preserve"> Perdida econòmica,  por multa o sanciòn por parte del ente de control,afectaciòn reputacional, perdida del biològico, debido a falta de adhrencia a los protocolos de manejo de la cadena de frio en la ESE ISABU </v>
      </c>
      <c r="G46" s="10" t="str">
        <f>+'[1]1. IDENTIF RIESGO'!K41</f>
        <v>Ejecución y administración de procesos</v>
      </c>
      <c r="H46" s="10">
        <f>+'[1]2.1.PROBABILIDAD'!D48</f>
        <v>676</v>
      </c>
      <c r="I46" s="47" t="str">
        <f>+'[1]2.1.PROBABILIDAD'!E48</f>
        <v xml:space="preserve">Alta </v>
      </c>
      <c r="J46" s="33">
        <f>+'[1]2.1.PROBABILIDAD'!F48</f>
        <v>0.8</v>
      </c>
      <c r="K46" s="34" t="str">
        <f>+'[1]2.2.IMPACTO '!X39</f>
        <v xml:space="preserve">Catastrófico </v>
      </c>
      <c r="L46" s="33">
        <f>+'[1]2.2.IMPACTO '!Y39</f>
        <v>1</v>
      </c>
      <c r="M46" s="35" t="str">
        <f>+'[1]2.3 MATRIZ DE CALOR '!F49</f>
        <v>Extremo</v>
      </c>
      <c r="N46" s="7">
        <v>1</v>
      </c>
      <c r="O46" s="8" t="str">
        <f>+'[1]3. CONTROLES'!D93</f>
        <v>La Coordinadora PAI realiza auditoria según cronograma donde se preste el servicio, verificando el control de la cadena de frio, a traves de aplicaciòn de lista de chequeo generando un informe de anàlisis de los resultados.</v>
      </c>
      <c r="P46" s="9" t="str">
        <f>+'[1]3. CONTROLES'!M93</f>
        <v>X</v>
      </c>
      <c r="Q46" s="9" t="str">
        <f>+'[1]3. CONTROLES'!N93</f>
        <v>-</v>
      </c>
      <c r="R46" s="10" t="str">
        <f>+'[1]3. CONTROLES'!E93</f>
        <v xml:space="preserve">Detectivo </v>
      </c>
      <c r="S46" s="10" t="str">
        <f>+'[1]3. CONTROLES'!G93</f>
        <v xml:space="preserve">Manual </v>
      </c>
      <c r="T46" s="11">
        <f>+'[1]3. CONTROLES'!I93</f>
        <v>0.3</v>
      </c>
      <c r="U46" s="10" t="str">
        <f>+'[1]3. CONTROLES'!J93</f>
        <v xml:space="preserve">Documentado </v>
      </c>
      <c r="V46" s="10" t="str">
        <f>+'[1]3. CONTROLES'!K93</f>
        <v xml:space="preserve">Continua </v>
      </c>
      <c r="W46" s="10" t="str">
        <f>+'[1]3. CONTROLES'!L93</f>
        <v xml:space="preserve">Con Registro </v>
      </c>
      <c r="X46" s="12">
        <f>+'[1]4. RIESGO RESIDUAL'!E53</f>
        <v>0.56000000000000005</v>
      </c>
      <c r="Y46" s="36" t="str">
        <f>+'[1]4. RIESGO RESIDUAL'!I53</f>
        <v>Baja</v>
      </c>
      <c r="Z46" s="37">
        <f>+'[1]4. RIESGO RESIDUAL'!H53</f>
        <v>0.56000000000000005</v>
      </c>
      <c r="AA46" s="34" t="str">
        <f>+'[1]4. RIESGO RESIDUAL'!J53</f>
        <v xml:space="preserve">Catastrófico </v>
      </c>
      <c r="AB46" s="33">
        <f>+'[1]4. RIESGO RESIDUAL'!K53</f>
        <v>1</v>
      </c>
      <c r="AC46" s="35" t="str">
        <f>+'[1]4. RIESGO RESIDUAL'!L53</f>
        <v>Extremo</v>
      </c>
      <c r="AD46" s="10" t="str">
        <f>+'[1]4. RIESGO RESIDUAL'!M53</f>
        <v xml:space="preserve">REDUCIR </v>
      </c>
      <c r="AE46" s="8" t="str">
        <f>+'[1]5. PLAN ACCION'!C39</f>
        <v xml:space="preserve">Total de centros de salud con cumplimiento de la cadena de frio/Total de centros de salud revisados </v>
      </c>
      <c r="AF46" s="38" t="str">
        <f>+'[1]5. PLAN ACCION'!D39</f>
        <v>1.Realizár cronograma de capacitaciones y auditorias
2.Realizar capacitaciòn y evaluaciòn al personal de vacunaciòn incluyendo esquema regular y vacunaciòn covid-19, de acuerdo a conograma establecido.
3.medir adherencia d ela lista chequeo, a traves de auditorias mensuales a los centros de salud priorizados y generar un anàlisis del resultado de estas auditorias.</v>
      </c>
      <c r="AG46" s="39" t="str">
        <f>+'[1]5. PLAN ACCION'!E39</f>
        <v>Coordinadora PAI</v>
      </c>
      <c r="AH46" s="44" t="str">
        <f>+'[1]5. PLAN ACCION'!F39</f>
        <v>1.01-05-2022
2.02/06/2022
3.02/06/2022</v>
      </c>
      <c r="AI46" s="44" t="str">
        <f>+'[1]5. PLAN ACCION'!G39</f>
        <v>1.31-05-2022
2.30/12/2022
3.30/12/2022</v>
      </c>
      <c r="AJ46" s="40"/>
      <c r="AK46" s="41"/>
    </row>
    <row r="47" spans="1:37" ht="160.5" x14ac:dyDescent="0.15">
      <c r="A47" s="31" t="str">
        <f>+'[1]1. IDENTIF RIESGO'!A42</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47" s="39" t="str">
        <f>+'[1]1. IDENTIF RIESGO'!B42</f>
        <v>68-RG</v>
      </c>
      <c r="C47" s="8" t="str">
        <f>+'[1]1. IDENTIF RIESGO'!C42</f>
        <v xml:space="preserve">Perdidas economicas para insititucion  Insatisfaccion del cliente externo  </v>
      </c>
      <c r="D47" s="8" t="str">
        <f>+'[1]1. IDENTIF RIESGO'!D42</f>
        <v xml:space="preserve">Glosas por parte EPS y sanciones por entes territorial por el no cumplimiento </v>
      </c>
      <c r="E47" s="8" t="str">
        <f>+'[1]1. IDENTIF RIESGO'!E42</f>
        <v>Falta de adherencia a la Resolucion 3280 del 2018 del promocion y mantenimiento de salud y ruta materno perinatal</v>
      </c>
      <c r="F47" s="8" t="str">
        <f>+'[1]1. IDENTIF RIESGO'!F42</f>
        <v xml:space="preserve">Perdida económica por incumplimiento a metas de programas por EPS, para ejecución durante el periodo, debido a la falta de adherencia a la resolución 3280 del 2018 en la ESE ISABU.  </v>
      </c>
      <c r="G47" s="10" t="str">
        <f>+'[1]1. IDENTIF RIESGO'!K42</f>
        <v>Ejecución y administración de procesos</v>
      </c>
      <c r="H47" s="10">
        <f>+'[1]2.1.PROBABILIDAD'!D49</f>
        <v>26</v>
      </c>
      <c r="I47" s="48" t="str">
        <f>+'[1]2.1.PROBABILIDAD'!E49</f>
        <v>Moderado</v>
      </c>
      <c r="J47" s="33">
        <f>+'[1]2.1.PROBABILIDAD'!F49</f>
        <v>0.6</v>
      </c>
      <c r="K47" s="34" t="str">
        <f>+'[1]2.2.IMPACTO '!X40</f>
        <v xml:space="preserve">Catastrófico </v>
      </c>
      <c r="L47" s="33">
        <f>+'[1]2.2.IMPACTO '!Y40</f>
        <v>1</v>
      </c>
      <c r="M47" s="35" t="str">
        <f>+'[1]2.3 MATRIZ DE CALOR '!F50</f>
        <v>Extremo</v>
      </c>
      <c r="N47" s="7">
        <v>1</v>
      </c>
      <c r="O47" s="8" t="str">
        <f>+'[1]3. CONTROLES'!D94</f>
        <v>La coordinadora de Promocion y prevencion relizara seguimiento a las actividades realizadas mensualmente por rips y por eps de los cumplimiento generando informe de seguimiento y analisis de las estimaciones o metas por EPS.</v>
      </c>
      <c r="P47" s="9" t="str">
        <f>+'[1]3. CONTROLES'!M94</f>
        <v>X</v>
      </c>
      <c r="Q47" s="9" t="str">
        <f>+'[1]3. CONTROLES'!N94</f>
        <v>-</v>
      </c>
      <c r="R47" s="10" t="str">
        <f>+'[1]3. CONTROLES'!E94</f>
        <v xml:space="preserve">Detectivo </v>
      </c>
      <c r="S47" s="10" t="str">
        <f>+'[1]3. CONTROLES'!G94</f>
        <v xml:space="preserve">Manual </v>
      </c>
      <c r="T47" s="11">
        <f>+'[1]3. CONTROLES'!I94</f>
        <v>0.3</v>
      </c>
      <c r="U47" s="10" t="str">
        <f>+'[1]3. CONTROLES'!J94</f>
        <v xml:space="preserve">Documentado </v>
      </c>
      <c r="V47" s="10" t="str">
        <f>+'[1]3. CONTROLES'!K94</f>
        <v xml:space="preserve">Continua </v>
      </c>
      <c r="W47" s="10" t="str">
        <f>+'[1]3. CONTROLES'!L94</f>
        <v xml:space="preserve">Con Registro </v>
      </c>
      <c r="X47" s="12">
        <f>+'[1]4. RIESGO RESIDUAL'!E54</f>
        <v>0.42</v>
      </c>
      <c r="Y47" s="36" t="str">
        <f>+'[1]4. RIESGO RESIDUAL'!I54</f>
        <v>Baja</v>
      </c>
      <c r="Z47" s="37">
        <f>+'[1]4. RIESGO RESIDUAL'!H54</f>
        <v>0.42</v>
      </c>
      <c r="AA47" s="34" t="str">
        <f>+'[1]4. RIESGO RESIDUAL'!J54</f>
        <v xml:space="preserve">Catastrófico </v>
      </c>
      <c r="AB47" s="33">
        <f>+'[1]4. RIESGO RESIDUAL'!K54</f>
        <v>1</v>
      </c>
      <c r="AC47" s="35" t="str">
        <f>+'[1]4. RIESGO RESIDUAL'!L54</f>
        <v>Extremo</v>
      </c>
      <c r="AD47" s="10" t="str">
        <f>+'[1]4. RIESGO RESIDUAL'!M54</f>
        <v xml:space="preserve">REDUCIR </v>
      </c>
      <c r="AE47" s="8" t="str">
        <f>+'[1]5. PLAN ACCION'!C40</f>
        <v>Total de actividades ejecutadas por EPS / total de actividades estminadas por EPS</v>
      </c>
      <c r="AF47" s="38" t="str">
        <f>+'[1]5. PLAN ACCION'!D40</f>
        <v xml:space="preserve">1.Realizar seguimimientos mensual y analisis a las estimaciones entregadas por las eps para para dar cumplimiento.
2.realizar capacitaciones de adherencia a la implementacion de la  resolucion de la 3280 del 218 en refente ruta de promocion y mantenimiento de salud y ruta materno perinatal. </v>
      </c>
      <c r="AG47" s="39" t="str">
        <f>+'[1]5. PLAN ACCION'!E40</f>
        <v xml:space="preserve">Coordinadora de promocion y prevencion </v>
      </c>
      <c r="AH47" s="44" t="str">
        <f>+'[1]5. PLAN ACCION'!F40</f>
        <v>1.02/04/2022
2.02/04/2022</v>
      </c>
      <c r="AI47" s="44" t="str">
        <f>+'[1]5. PLAN ACCION'!G40</f>
        <v xml:space="preserve">1.30/12/2022 
2.30/12/2022 </v>
      </c>
      <c r="AJ47" s="40"/>
      <c r="AK47" s="41"/>
    </row>
    <row r="48" spans="1:37" ht="81" x14ac:dyDescent="0.15">
      <c r="A48" s="98" t="str">
        <f>+'[1]1. IDENTIF RIESGO'!A43</f>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v>
      </c>
      <c r="B48" s="116" t="str">
        <f>+'[1]1. IDENTIF RIESGO'!B43</f>
        <v>69-RG</v>
      </c>
      <c r="C48" s="98" t="str">
        <f>+'[1]1. IDENTIF RIESGO'!C43</f>
        <v>Perdida Económica</v>
      </c>
      <c r="D48" s="98" t="str">
        <f>+'[1]1. IDENTIF RIESGO'!D43</f>
        <v>sanción de las entidades administradoras de impuestos</v>
      </c>
      <c r="E48" s="98" t="str">
        <f>+'[1]1. IDENTIF RIESGO'!E43</f>
        <v>Entrega inoportuna
inexactitud de la información</v>
      </c>
      <c r="F48" s="98" t="str">
        <f>+'[1]1. IDENTIF RIESGO'!F43</f>
        <v>Posibilidad de perdida económica por multa y/o sanción de  las entidades administradoras de impuestos debido al pago inoportuno  o inexactitud del valor pagado</v>
      </c>
      <c r="G48" s="99" t="str">
        <f>+'[1]1. IDENTIF RIESGO'!K43</f>
        <v>Ejecución y administración de procesos</v>
      </c>
      <c r="H48" s="99">
        <f>+'[1]2.1.PROBABILIDAD'!D50</f>
        <v>25</v>
      </c>
      <c r="I48" s="127" t="str">
        <f>+'[1]2.1.PROBABILIDAD'!E50</f>
        <v>Moderado</v>
      </c>
      <c r="J48" s="112">
        <f>+'[1]2.1.PROBABILIDAD'!F50</f>
        <v>0.6</v>
      </c>
      <c r="K48" s="120" t="str">
        <f>+'[1]2.2.IMPACTO '!X41</f>
        <v>Mayor</v>
      </c>
      <c r="L48" s="112">
        <f>+'[1]2.2.IMPACTO '!Y41</f>
        <v>0.8</v>
      </c>
      <c r="M48" s="111" t="str">
        <f>+'[1]2.3 MATRIZ DE CALOR '!F51</f>
        <v>Alto</v>
      </c>
      <c r="N48" s="7">
        <v>1</v>
      </c>
      <c r="O48" s="8" t="str">
        <f>+'[1]3. CONTROLES'!D95</f>
        <v xml:space="preserve">ACCION: El contador revisa el calendario tributario y socializa a tesoreria  de forma anual mediante correo electronico, enviando recordatorios mensuales mediante correo electronico de las fechas de vencimiento.
RESPONSABLE:Contador
PERIODICIDAD: Anual
ENTREGABLE: Programacion de los pagos tributarios..
</v>
      </c>
      <c r="P48" s="9" t="str">
        <f>+'[1]3. CONTROLES'!M95</f>
        <v>X</v>
      </c>
      <c r="Q48" s="9" t="str">
        <f>+'[1]3. CONTROLES'!N95</f>
        <v>-</v>
      </c>
      <c r="R48" s="10" t="str">
        <f>+'[1]3. CONTROLES'!E95</f>
        <v xml:space="preserve">Detectivo </v>
      </c>
      <c r="S48" s="10" t="str">
        <f>+'[1]3. CONTROLES'!G95</f>
        <v xml:space="preserve">Manual </v>
      </c>
      <c r="T48" s="11">
        <f>+'[1]3. CONTROLES'!I95</f>
        <v>0.3</v>
      </c>
      <c r="U48" s="10" t="str">
        <f>+'[1]3. CONTROLES'!J95</f>
        <v xml:space="preserve">Documentado </v>
      </c>
      <c r="V48" s="10" t="str">
        <f>+'[1]3. CONTROLES'!K95</f>
        <v xml:space="preserve">Continua </v>
      </c>
      <c r="W48" s="10" t="str">
        <f>+'[1]3. CONTROLES'!L95</f>
        <v xml:space="preserve">Con Registro </v>
      </c>
      <c r="X48" s="12">
        <f>+'[1]4. RIESGO RESIDUAL'!E55</f>
        <v>0.42</v>
      </c>
      <c r="Y48" s="119" t="str">
        <f>+'[1]4. RIESGO RESIDUAL'!I55</f>
        <v>Baja</v>
      </c>
      <c r="Z48" s="110">
        <f>+'[1]4. RIESGO RESIDUAL'!H55</f>
        <v>0.29399999999999998</v>
      </c>
      <c r="AA48" s="120" t="str">
        <f>+'[1]4. RIESGO RESIDUAL'!J55</f>
        <v>Mayor</v>
      </c>
      <c r="AB48" s="112">
        <f>+'[1]4. RIESGO RESIDUAL'!K55</f>
        <v>0.8</v>
      </c>
      <c r="AC48" s="111" t="str">
        <f>+'[1]4. RIESGO RESIDUAL'!L55</f>
        <v>Alto</v>
      </c>
      <c r="AD48" s="99" t="str">
        <f>+'[1]4. RIESGO RESIDUAL'!M55</f>
        <v xml:space="preserve">REDUCIR </v>
      </c>
      <c r="AE48" s="98" t="str">
        <f>+'[1]5. PLAN ACCION'!C41</f>
        <v>Total de pagos del calendario tributario realizados del año 2022 / Total de pagos del calendario tributario programados del año 2022</v>
      </c>
      <c r="AF48" s="115" t="str">
        <f>+'[1]5. PLAN ACCION'!D41</f>
        <v xml:space="preserve">1. El contador compila la informacion del calendario tributario y lo socializa con el tesorero de forma anual.
2,El Contador , revisa de manera mensual el calendario tributario para el cumplimiento de las obligaciones  e informa via correo elecronico al tesorero.
3.El contador  diligencia formulario y remite al tesorero un día hábil antes del pago según fechas calendario tributario.
</v>
      </c>
      <c r="AG48" s="116" t="str">
        <f>+'[1]5. PLAN ACCION'!E41</f>
        <v>Contador-tesoreria</v>
      </c>
      <c r="AH48" s="107" t="str">
        <f>+'[1]5. PLAN ACCION'!F41</f>
        <v>1.1/01/2022
2.01/01/2022
3.01/01/2022</v>
      </c>
      <c r="AI48" s="107" t="str">
        <f>+'[1]5. PLAN ACCION'!G41</f>
        <v>1.20/01/2022
2.31/12/2022
3.31/12/2022</v>
      </c>
      <c r="AJ48" s="108"/>
      <c r="AK48" s="109"/>
    </row>
    <row r="49" spans="1:37" ht="63" customHeight="1" x14ac:dyDescent="0.15">
      <c r="A49" s="98"/>
      <c r="B49" s="116"/>
      <c r="C49" s="98"/>
      <c r="D49" s="98"/>
      <c r="E49" s="98"/>
      <c r="F49" s="98"/>
      <c r="G49" s="99"/>
      <c r="H49" s="99"/>
      <c r="I49" s="117"/>
      <c r="J49" s="112"/>
      <c r="K49" s="120"/>
      <c r="L49" s="112"/>
      <c r="M49" s="111"/>
      <c r="N49" s="7">
        <v>2</v>
      </c>
      <c r="O49" s="8" t="str">
        <f>+'[1]3. CONTROLES'!D96</f>
        <v xml:space="preserve"> El tesorero recuerda al contador mediante correo electrónico enviar el formulario diligenciado y listos para pago un día hábil antes del pago según fechas calendario tributario.
RESPONSABLE: Tesorero
PERIODICIDAD: Mensual
ENTREGABLE: Programacion de los pagos tributarios</v>
      </c>
      <c r="P49" s="9" t="str">
        <f>+'[1]3. CONTROLES'!M96</f>
        <v>X</v>
      </c>
      <c r="Q49" s="9" t="str">
        <f>+'[1]3. CONTROLES'!N96</f>
        <v>-</v>
      </c>
      <c r="R49" s="10" t="str">
        <f>+'[1]3. CONTROLES'!E96</f>
        <v xml:space="preserve">Detectivo </v>
      </c>
      <c r="S49" s="10" t="str">
        <f>+'[1]3. CONTROLES'!G96</f>
        <v xml:space="preserve">Manual </v>
      </c>
      <c r="T49" s="11">
        <f>+'[1]3. CONTROLES'!I96</f>
        <v>0.3</v>
      </c>
      <c r="U49" s="10" t="str">
        <f>+'[1]3. CONTROLES'!J96</f>
        <v xml:space="preserve">Documentado </v>
      </c>
      <c r="V49" s="10" t="str">
        <f>+'[1]3. CONTROLES'!K96</f>
        <v xml:space="preserve">Continua </v>
      </c>
      <c r="W49" s="10" t="str">
        <f>+'[1]3. CONTROLES'!L96</f>
        <v xml:space="preserve">Con Registro </v>
      </c>
      <c r="X49" s="12">
        <f>+'[1]4. RIESGO RESIDUAL'!G55</f>
        <v>0.29399999999999998</v>
      </c>
      <c r="Y49" s="119"/>
      <c r="Z49" s="110"/>
      <c r="AA49" s="120"/>
      <c r="AB49" s="112"/>
      <c r="AC49" s="111"/>
      <c r="AD49" s="99"/>
      <c r="AE49" s="98"/>
      <c r="AF49" s="115"/>
      <c r="AG49" s="116"/>
      <c r="AH49" s="107"/>
      <c r="AI49" s="107"/>
      <c r="AJ49" s="108"/>
      <c r="AK49" s="109"/>
    </row>
    <row r="50" spans="1:37" ht="92.25" customHeight="1" x14ac:dyDescent="0.15">
      <c r="A50" s="31" t="str">
        <f>+'[1]1. IDENTIF RIESGO'!A44</f>
        <v xml:space="preserve">GESTIÓN FINANCIERA ,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50" s="39" t="str">
        <f>+'[1]1. IDENTIF RIESGO'!B44</f>
        <v>70-RG</v>
      </c>
      <c r="C50" s="8" t="str">
        <f>+'[1]1. IDENTIF RIESGO'!C44</f>
        <v xml:space="preserve">Afectación reputacional y disciplinaria, </v>
      </c>
      <c r="D50" s="8" t="str">
        <f>+'[1]1. IDENTIF RIESGO'!D44</f>
        <v>Baja calificación del representante legal
sancion del ente de control</v>
      </c>
      <c r="E50" s="8" t="str">
        <f>+'[1]1. IDENTIF RIESGO'!E44</f>
        <v xml:space="preserve">entrega inoportuna de informes o inexactitud de la información </v>
      </c>
      <c r="F50" s="8" t="str">
        <f>+'[1]1. IDENTIF RIESGO'!F44</f>
        <v xml:space="preserve">Posibilidad de afectación reputacional y disciplinaria por baja calificación del representante legal, sanción del ente de control debido a entrega inoportuna de informes o inexactitud de la información </v>
      </c>
      <c r="G50" s="10" t="str">
        <f>+'[1]1. IDENTIF RIESGO'!K44</f>
        <v>Ejecución y administración de procesos</v>
      </c>
      <c r="H50" s="10">
        <f>+'[1]2.1.PROBABILIDAD'!D51</f>
        <v>21</v>
      </c>
      <c r="I50" s="49" t="str">
        <f>+'[1]2.1.PROBABILIDAD'!E51</f>
        <v>Baja</v>
      </c>
      <c r="J50" s="33">
        <f>+'[1]2.1.PROBABILIDAD'!F51</f>
        <v>0.4</v>
      </c>
      <c r="K50" s="43" t="str">
        <f>+'[1]2.2.IMPACTO '!X42</f>
        <v>Mayor</v>
      </c>
      <c r="L50" s="33">
        <f>+'[1]2.2.IMPACTO '!Y42</f>
        <v>0.8</v>
      </c>
      <c r="M50" s="34" t="str">
        <f>+'[1]2.3 MATRIZ DE CALOR '!F52</f>
        <v>Alto</v>
      </c>
      <c r="N50" s="7">
        <v>1</v>
      </c>
      <c r="O50" s="8" t="str">
        <f>+'[1]3. CONTROLES'!D97</f>
        <v>ACCION:El  sub gerente administrativo recuerda vía correo electrónico de forma trimestral las fechas  de las resoluciones de los los diferentes reportes, 2193 del ministerio de salud, resoluciones de la contaduría general de la nación y resolución de la superintendencia nacional de salud circular 016
RESPONSABLE:  sub gerente administrativo
PERIODICIDAD: trimerstral
ENTREGABLE: Correos electrónicos</v>
      </c>
      <c r="P50" s="9" t="str">
        <f>+'[1]3. CONTROLES'!M97</f>
        <v>X</v>
      </c>
      <c r="Q50" s="9" t="str">
        <f>+'[1]3. CONTROLES'!N97</f>
        <v>-</v>
      </c>
      <c r="R50" s="10" t="str">
        <f>+'[1]3. CONTROLES'!E97</f>
        <v xml:space="preserve">Detectivo </v>
      </c>
      <c r="S50" s="10" t="str">
        <f>+'[1]3. CONTROLES'!G97</f>
        <v xml:space="preserve">Manual </v>
      </c>
      <c r="T50" s="11">
        <f>+'[1]3. CONTROLES'!I97</f>
        <v>0.4</v>
      </c>
      <c r="U50" s="10" t="str">
        <f>+'[1]3. CONTROLES'!J97</f>
        <v xml:space="preserve">Documentado </v>
      </c>
      <c r="V50" s="10" t="str">
        <f>+'[1]3. CONTROLES'!K97</f>
        <v xml:space="preserve">Continua </v>
      </c>
      <c r="W50" s="10" t="str">
        <f>+'[1]3. CONTROLES'!L97</f>
        <v xml:space="preserve">Con Registro </v>
      </c>
      <c r="X50" s="12">
        <f>+'[1]4. RIESGO RESIDUAL'!E56</f>
        <v>0.24</v>
      </c>
      <c r="Y50" s="50" t="str">
        <f>+'[1]4. RIESGO RESIDUAL'!I56</f>
        <v xml:space="preserve">Muy baja </v>
      </c>
      <c r="Z50" s="37">
        <f>+'[1]4. RIESGO RESIDUAL'!H56</f>
        <v>0.24</v>
      </c>
      <c r="AA50" s="43" t="str">
        <f>+'[1]4. RIESGO RESIDUAL'!J56</f>
        <v>Mayor</v>
      </c>
      <c r="AB50" s="33">
        <f>+'[1]4. RIESGO RESIDUAL'!K56</f>
        <v>0.6</v>
      </c>
      <c r="AC50" s="46" t="str">
        <f>+'[1]4. RIESGO RESIDUAL'!L56</f>
        <v>Moderado</v>
      </c>
      <c r="AD50" s="10" t="str">
        <f>+'[1]4. RIESGO RESIDUAL'!M56</f>
        <v xml:space="preserve">REDUCIR </v>
      </c>
      <c r="AE50" s="8" t="str">
        <f>+'[1]5. PLAN ACCION'!C42</f>
        <v>informes obligados a reportar/ informes reportados</v>
      </c>
      <c r="AF50" s="38" t="str">
        <f>+'[1]5. PLAN ACCION'!D42</f>
        <v>1. enviar recordatorio y solicitud de evidencia del cargue mediante correo electronico de forma trimestralde  las fechas de reporte de los informes al contador.</v>
      </c>
      <c r="AG50" s="39" t="str">
        <f>+'[1]5. PLAN ACCION'!E42</f>
        <v>Contador y grupo financiero</v>
      </c>
      <c r="AH50" s="44">
        <f>+'[1]5. PLAN ACCION'!F42</f>
        <v>44562</v>
      </c>
      <c r="AI50" s="44">
        <f>+'[1]5. PLAN ACCION'!G42</f>
        <v>44925</v>
      </c>
      <c r="AJ50" s="40"/>
      <c r="AK50" s="41"/>
    </row>
    <row r="51" spans="1:37" ht="95.25" customHeight="1" x14ac:dyDescent="0.15">
      <c r="A51" s="8" t="str">
        <f>+'[1]1. IDENTIF RIESGO'!A45</f>
        <v>GESTION FINANCIERA,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51" s="39" t="str">
        <f>+'[1]1. IDENTIF RIESGO'!B45</f>
        <v>71-RG</v>
      </c>
      <c r="C51" s="8" t="str">
        <f>+'[1]1. IDENTIF RIESGO'!C45</f>
        <v>Perdida económica</v>
      </c>
      <c r="D51" s="8" t="str">
        <f>+'[1]1. IDENTIF RIESGO'!D45</f>
        <v>Sanciones organos de control</v>
      </c>
      <c r="E51" s="8" t="str">
        <f>+'[1]1. IDENTIF RIESGO'!E45</f>
        <v>Incumplimiento principio y normas presupuestales en la ordenación del gasto</v>
      </c>
      <c r="F51" s="8" t="str">
        <f>+'[1]1. IDENTIF RIESGO'!F45</f>
        <v>Posibilidad de perdida económica por sanción del ente de control, debido a Inadecuada aplicación  de los principios y normas presupuestales en la ordenación del gasto.</v>
      </c>
      <c r="G51" s="10" t="str">
        <f>+'[1]1. IDENTIF RIESGO'!K45</f>
        <v>Ejecución y administración de procesos</v>
      </c>
      <c r="H51" s="10">
        <f>+'[1]2.1.PROBABILIDAD'!D52</f>
        <v>12</v>
      </c>
      <c r="I51" s="49" t="str">
        <f>+'[1]2.1.PROBABILIDAD'!E52</f>
        <v>Baja</v>
      </c>
      <c r="J51" s="33">
        <f>+'[1]2.1.PROBABILIDAD'!F52</f>
        <v>0.4</v>
      </c>
      <c r="K51" s="43" t="str">
        <f>+'[1]2.2.IMPACTO '!X43</f>
        <v>Mayor</v>
      </c>
      <c r="L51" s="33">
        <f>+'[1]2.2.IMPACTO '!Y43</f>
        <v>0.8</v>
      </c>
      <c r="M51" s="34" t="str">
        <f>+'[1]2.3 MATRIZ DE CALOR '!F53</f>
        <v>Alto</v>
      </c>
      <c r="N51" s="7">
        <v>1</v>
      </c>
      <c r="O51" s="8" t="str">
        <f>+'[1]3. CONTROLES'!D98</f>
        <v>El  sub gerente administrativo, junto a la profesional de presupuesto realizan análisis de la ejecución presupuestal vs modulo presupuesto de panacea con el fin de dar cumplimiento a la ejecución presupuestal de gasto mensual, evidenciado mediante archivo de Excel.</v>
      </c>
      <c r="P51" s="9" t="str">
        <f>+'[1]3. CONTROLES'!M98</f>
        <v>X</v>
      </c>
      <c r="Q51" s="9" t="str">
        <f>+'[1]3. CONTROLES'!N98</f>
        <v>-</v>
      </c>
      <c r="R51" s="10" t="str">
        <f>+'[1]3. CONTROLES'!E98</f>
        <v>Preventivo</v>
      </c>
      <c r="S51" s="10" t="str">
        <f>+'[1]3. CONTROLES'!G98</f>
        <v xml:space="preserve">Manual </v>
      </c>
      <c r="T51" s="11">
        <f>+'[1]3. CONTROLES'!I98</f>
        <v>0.4</v>
      </c>
      <c r="U51" s="10" t="str">
        <f>+'[1]3. CONTROLES'!J98</f>
        <v xml:space="preserve">Documentado </v>
      </c>
      <c r="V51" s="10" t="str">
        <f>+'[1]3. CONTROLES'!K98</f>
        <v xml:space="preserve">Continua </v>
      </c>
      <c r="W51" s="10" t="str">
        <f>+'[1]3. CONTROLES'!L98</f>
        <v xml:space="preserve">Con Registro </v>
      </c>
      <c r="X51" s="12">
        <f>+'[1]4. RIESGO RESIDUAL'!E57</f>
        <v>0.24</v>
      </c>
      <c r="Y51" s="50" t="str">
        <f>+'[1]4. RIESGO RESIDUAL'!I57</f>
        <v xml:space="preserve">Muy baja </v>
      </c>
      <c r="Z51" s="37">
        <f>+'[1]4. RIESGO RESIDUAL'!H57</f>
        <v>0.24</v>
      </c>
      <c r="AA51" s="43" t="str">
        <f>+'[1]4. RIESGO RESIDUAL'!J57</f>
        <v>Mayor</v>
      </c>
      <c r="AB51" s="33">
        <f>+'[1]4. RIESGO RESIDUAL'!K57</f>
        <v>0.8</v>
      </c>
      <c r="AC51" s="34" t="str">
        <f>+'[1]4. RIESGO RESIDUAL'!L57</f>
        <v>Alto</v>
      </c>
      <c r="AD51" s="10" t="str">
        <f>+'[1]4. RIESGO RESIDUAL'!M57</f>
        <v xml:space="preserve">REDUCIR </v>
      </c>
      <c r="AE51" s="8" t="str">
        <f>+'[1]5. PLAN ACCION'!C43</f>
        <v>Número de analisís realizados / Total de analisís a realizar</v>
      </c>
      <c r="AF51" s="38" t="str">
        <f>+'[1]5. PLAN ACCION'!D43</f>
        <v xml:space="preserve">El  sub gerente administrativo, junto a la profesional de presupuesto realizan análisis de la ejecución presupuestal vs modulo presupuesto de panacea con el fin de dar cumplimiento a la ejecución presupuestal de gasto mensual, evidenciado mediante archivo de Excel. </v>
      </c>
      <c r="AG51" s="39" t="str">
        <f>+'[1]5. PLAN ACCION'!E43</f>
        <v>Profesional Especializado</v>
      </c>
      <c r="AH51" s="44">
        <f>+'[1]5. PLAN ACCION'!F43</f>
        <v>44562</v>
      </c>
      <c r="AI51" s="44">
        <f>+'[1]5. PLAN ACCION'!G43</f>
        <v>44926</v>
      </c>
      <c r="AJ51" s="40"/>
      <c r="AK51" s="41"/>
    </row>
    <row r="52" spans="1:37" ht="81.75" customHeight="1" x14ac:dyDescent="0.15">
      <c r="A52" s="31" t="str">
        <f>+'[1]1. IDENTIF RIESGO'!A46</f>
        <v>GESTION FINANCIERA,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52" s="39" t="str">
        <f>+'[1]1. IDENTIF RIESGO'!B46</f>
        <v>72-RG</v>
      </c>
      <c r="C52" s="8" t="str">
        <f>+'[1]1. IDENTIF RIESGO'!C46</f>
        <v>Perdida Económica
Procesos Disciplinarios y Sancionatorios</v>
      </c>
      <c r="D52" s="8" t="str">
        <f>+'[1]1. IDENTIF RIESGO'!D46</f>
        <v>sanción de entes de control
Detrimento de flujo de recursos para la entidad</v>
      </c>
      <c r="E52" s="8" t="str">
        <f>+'[1]1. IDENTIF RIESGO'!E46</f>
        <v>perdida de dinero recaudado en los centros de perdida de dinero recaudado en los centros de salud y unidades hospitalarias</v>
      </c>
      <c r="F52" s="8" t="str">
        <f>+'[1]1. IDENTIF RIESGO'!F46</f>
        <v>Posibilidad de perdida económica, procesos disciplinarios y sancionatorios por perdida de los recursos para el pago de obligaciones y detrimento del flujo de recursos para la entidad, debido a la perdida de dinero recaudado en los  centros de salud y unidades hospitalarias</v>
      </c>
      <c r="G52" s="10" t="str">
        <f>+'[1]1. IDENTIF RIESGO'!K46</f>
        <v>Fraude extrerno</v>
      </c>
      <c r="H52" s="10">
        <f>+'[1]2.1.PROBABILIDAD'!D53</f>
        <v>4200</v>
      </c>
      <c r="I52" s="47" t="str">
        <f>+'[1]2.1.PROBABILIDAD'!E53</f>
        <v xml:space="preserve">Alta </v>
      </c>
      <c r="J52" s="33">
        <f>+'[1]2.1.PROBABILIDAD'!F53</f>
        <v>0.8</v>
      </c>
      <c r="K52" s="34" t="str">
        <f>+'[1]2.2.IMPACTO '!X44</f>
        <v xml:space="preserve">Catastrófico </v>
      </c>
      <c r="L52" s="33">
        <f>+'[1]2.2.IMPACTO '!Y44</f>
        <v>1</v>
      </c>
      <c r="M52" s="35" t="str">
        <f>+'[1]2.3 MATRIZ DE CALOR '!F54</f>
        <v>Extremo</v>
      </c>
      <c r="N52" s="7">
        <v>1</v>
      </c>
      <c r="O52" s="8" t="str">
        <f>+'[1]3. CONTROLES'!D99</f>
        <v>Accion: El apoyo Administrativo revisa la caja en el sistema panacea para confrontarlo frente al efectivo recaudado de forma semanal dejando como evidencia las planillas del recorrido y el acta de verificación.
Responsable: Tesorero
periodicidad: Semanal
entregale:Reporte de Recibos de Caja del sistema Panacea y acta.</v>
      </c>
      <c r="P52" s="9" t="str">
        <f>+'[1]3. CONTROLES'!M99</f>
        <v>X</v>
      </c>
      <c r="Q52" s="9" t="str">
        <f>+'[1]3. CONTROLES'!N99</f>
        <v>-</v>
      </c>
      <c r="R52" s="10" t="str">
        <f>+'[1]3. CONTROLES'!E99</f>
        <v xml:space="preserve">Detectivo </v>
      </c>
      <c r="S52" s="10" t="str">
        <f>+'[1]3. CONTROLES'!G99</f>
        <v xml:space="preserve">Manual </v>
      </c>
      <c r="T52" s="11">
        <f>+'[1]3. CONTROLES'!I99</f>
        <v>0.3</v>
      </c>
      <c r="U52" s="10" t="str">
        <f>+'[1]3. CONTROLES'!J99</f>
        <v xml:space="preserve">Documentado </v>
      </c>
      <c r="V52" s="10" t="str">
        <f>+'[1]3. CONTROLES'!K99</f>
        <v xml:space="preserve">Continua </v>
      </c>
      <c r="W52" s="10" t="str">
        <f>+'[1]3. CONTROLES'!L99</f>
        <v xml:space="preserve">Con Registro </v>
      </c>
      <c r="X52" s="12">
        <f>+'[1]4. RIESGO RESIDUAL'!E58</f>
        <v>0.56000000000000005</v>
      </c>
      <c r="Y52" s="36" t="str">
        <f>+'[1]4. RIESGO RESIDUAL'!I58</f>
        <v>Baja</v>
      </c>
      <c r="Z52" s="37">
        <f>+'[1]4. RIESGO RESIDUAL'!H58</f>
        <v>0.56000000000000005</v>
      </c>
      <c r="AA52" s="34" t="str">
        <f>+'[1]4. RIESGO RESIDUAL'!J58</f>
        <v xml:space="preserve">Catastrófico </v>
      </c>
      <c r="AB52" s="33">
        <f>+'[1]4. RIESGO RESIDUAL'!K58</f>
        <v>1</v>
      </c>
      <c r="AC52" s="35" t="str">
        <f>+'[1]4. RIESGO RESIDUAL'!L58</f>
        <v>Extremo</v>
      </c>
      <c r="AD52" s="10" t="str">
        <f>+'[1]4. RIESGO RESIDUAL'!M58</f>
        <v xml:space="preserve">REDUCIR </v>
      </c>
      <c r="AE52" s="8" t="str">
        <f>+'[1]5. PLAN ACCION'!C44</f>
        <v>NA</v>
      </c>
      <c r="AF52" s="38" t="str">
        <f>+'[1]5. PLAN ACCION'!D44</f>
        <v>1. El Tesorero crea una ruta de forma semanal asignando un responsable para realizar el recaudo de los valores existentes en cada uno de los puntos de recaudo de pago para minimizar el riesgo de pérdidas.
2.  El apoyo Administrativo revisa la caja en el sistema panacea para confrontarlo frente al efectivo recaudado de forma semanal dejando como evidencia las planillas del recorrido y el acta de verificación.</v>
      </c>
      <c r="AG52" s="39" t="str">
        <f>+'[1]5. PLAN ACCION'!E44</f>
        <v>Apoyo administrativo tesorería</v>
      </c>
      <c r="AH52" s="44" t="str">
        <f>+'[1]5. PLAN ACCION'!F44</f>
        <v>1.1/05/2022
2.1/05/2022</v>
      </c>
      <c r="AI52" s="44" t="str">
        <f>+'[1]5. PLAN ACCION'!G44</f>
        <v>1.31/12/2022
2.31/12/2022</v>
      </c>
      <c r="AJ52" s="40"/>
      <c r="AK52" s="41"/>
    </row>
    <row r="53" spans="1:37" ht="100.5" customHeight="1" x14ac:dyDescent="0.15">
      <c r="A53" s="31" t="str">
        <f>+'[1]1. IDENTIF RIESGO'!A48</f>
        <v>GESTIÓN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53" s="39" t="str">
        <f>+'[1]1. IDENTIF RIESGO'!B48</f>
        <v>74-RG</v>
      </c>
      <c r="C53" s="8" t="str">
        <f>+'[1]1. IDENTIF RIESGO'!C48</f>
        <v>Perdida Económica</v>
      </c>
      <c r="D53" s="8" t="str">
        <f>+'[1]1. IDENTIF RIESGO'!D48</f>
        <v>Sub o sobrevaloración de costos para  la negociación de tarifas en  servicios y productos.</v>
      </c>
      <c r="E53" s="8" t="str">
        <f>+'[1]1. IDENTIF RIESGO'!E48</f>
        <v>Desviación en la toma de datos financieros.</v>
      </c>
      <c r="F53" s="8" t="str">
        <f>+'[1]1. IDENTIF RIESGO'!F48</f>
        <v>Posibilidad de pérdida económica por Sub o sobrevaloración en la estimación de costos para la negociación de tarifas en  servicios y producto debido a la  desviación en la toma de datos financieros.</v>
      </c>
      <c r="G53" s="10" t="str">
        <f>+'[1]1. IDENTIF RIESGO'!K48</f>
        <v>Ejecución y administración de procesos</v>
      </c>
      <c r="H53" s="10">
        <f>+'[1]2.1.PROBABILIDAD'!D55</f>
        <v>12</v>
      </c>
      <c r="I53" s="49" t="str">
        <f>+'[1]2.1.PROBABILIDAD'!E55</f>
        <v>Baja</v>
      </c>
      <c r="J53" s="33">
        <f>+'[1]2.1.PROBABILIDAD'!F55</f>
        <v>0.4</v>
      </c>
      <c r="K53" s="46" t="str">
        <f>+'[1]2.2.IMPACTO '!X46</f>
        <v>Moderado</v>
      </c>
      <c r="L53" s="33">
        <f>+'[1]2.2.IMPACTO '!Y46</f>
        <v>0.6</v>
      </c>
      <c r="M53" s="46" t="str">
        <f>+'[1]2.3 MATRIZ DE CALOR '!F56</f>
        <v>Moderado</v>
      </c>
      <c r="N53" s="7">
        <v>1</v>
      </c>
      <c r="O53" s="8" t="str">
        <f>+'[1]3. CONTROLES'!D102</f>
        <v>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
      <c r="P53" s="9" t="str">
        <f>+'[1]3. CONTROLES'!M102</f>
        <v>X</v>
      </c>
      <c r="Q53" s="9" t="str">
        <f>+'[1]3. CONTROLES'!N102</f>
        <v>-</v>
      </c>
      <c r="R53" s="10" t="str">
        <f>+'[1]3. CONTROLES'!E102</f>
        <v xml:space="preserve">Detectivo </v>
      </c>
      <c r="S53" s="10" t="str">
        <f>+'[1]3. CONTROLES'!G102</f>
        <v xml:space="preserve">Manual </v>
      </c>
      <c r="T53" s="11">
        <f>+'[1]3. CONTROLES'!I102</f>
        <v>0.3</v>
      </c>
      <c r="U53" s="10" t="str">
        <f>+'[1]3. CONTROLES'!J102</f>
        <v xml:space="preserve">Sin Documentar </v>
      </c>
      <c r="V53" s="10" t="str">
        <f>+'[1]3. CONTROLES'!K102</f>
        <v xml:space="preserve">Continua </v>
      </c>
      <c r="W53" s="10" t="str">
        <f>+'[1]3. CONTROLES'!L102</f>
        <v xml:space="preserve">Con Registro </v>
      </c>
      <c r="X53" s="12">
        <f>+'[1]4. RIESGO RESIDUAL'!E60</f>
        <v>0.28000000000000003</v>
      </c>
      <c r="Y53" s="50" t="str">
        <f>+'[1]4. RIESGO RESIDUAL'!I60</f>
        <v xml:space="preserve">Muy baja </v>
      </c>
      <c r="Z53" s="37">
        <f>+'[1]4. RIESGO RESIDUAL'!H60</f>
        <v>0.28000000000000003</v>
      </c>
      <c r="AA53" s="46" t="str">
        <f>+'[1]4. RIESGO RESIDUAL'!J60</f>
        <v>Moderado</v>
      </c>
      <c r="AB53" s="33">
        <f>+'[1]4. RIESGO RESIDUAL'!K60</f>
        <v>0.6</v>
      </c>
      <c r="AC53" s="46" t="str">
        <f>+'[1]4. RIESGO RESIDUAL'!L60</f>
        <v>Moderado</v>
      </c>
      <c r="AD53" s="10" t="str">
        <f>+'[1]4. RIESGO RESIDUAL'!M60</f>
        <v xml:space="preserve">REDUCIR </v>
      </c>
      <c r="AE53" s="8" t="str">
        <f>+'[1]5. PLAN ACCION'!C46</f>
        <v>numero de informes realizados/ numero de informes requeridos</v>
      </c>
      <c r="AF53" s="38" t="str">
        <f>+'[1]5. PLAN ACCION'!D46</f>
        <v>1.El profesional de costos realizará una verificación y análisis de tarifas de los servicios de salud por unidad, de acuerdo a las actividades generadoras de costos especificadas pos los líderes de unidades funcionales de la ESE ISABU según requerimiento, evidenciándolo en un informe consolidándolo en un informe semestral de las tarifas verificadas</v>
      </c>
      <c r="AG53" s="39" t="str">
        <f>+'[1]5. PLAN ACCION'!E46</f>
        <v>Profesional de Costos</v>
      </c>
      <c r="AH53" s="44">
        <f>+'[1]5. PLAN ACCION'!F46</f>
        <v>44682</v>
      </c>
      <c r="AI53" s="44">
        <f>+'[1]5. PLAN ACCION'!G46</f>
        <v>44925</v>
      </c>
      <c r="AJ53" s="40"/>
      <c r="AK53" s="41"/>
    </row>
    <row r="54" spans="1:37" ht="63" customHeight="1" x14ac:dyDescent="0.15">
      <c r="A54" s="98" t="str">
        <f>+'[1]1. IDENTIF RIESGO'!A49</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54" s="116" t="str">
        <f>+'[1]1. IDENTIF RIESGO'!B49</f>
        <v>75-RG</v>
      </c>
      <c r="C54" s="98" t="str">
        <f>+'[1]1. IDENTIF RIESGO'!C49</f>
        <v>Perdida Económica</v>
      </c>
      <c r="D54" s="98" t="str">
        <f>+'[1]1. IDENTIF RIESGO'!D49</f>
        <v>Radicación extemporanea de la facturación generadas por concepto de venta de servicios de salud, mes a mes.</v>
      </c>
      <c r="E54" s="98" t="str">
        <f>+'[1]1. IDENTIF RIESGO'!E49</f>
        <v>Falta de controles en la revisión de  las actividades cargadas diariamente y liquidadas.  El sistema de información genera inconsistencias en la información generada en los reportes.</v>
      </c>
      <c r="F54" s="98" t="str">
        <f>+'[1]1. IDENTIF RIESGO'!F49</f>
        <v>Posibilidad de afectación económica por detrimento patrimonial en la  radicación extemporanea de la facturación generadas por concepto de venta de servicios de salud, mes a mes debido a falta de controles en la revisión de  las actividades cargadas diariamente y liquidadas por el personal de facturación, tambíén inconsistencias del sistema de información en la información generada en los reportes.</v>
      </c>
      <c r="G54" s="99" t="str">
        <f>+'[1]1. IDENTIF RIESGO'!K49</f>
        <v>Ejecución y administración de procesos</v>
      </c>
      <c r="H54" s="99">
        <f>+'[1]2.1.PROBABILIDAD'!D56</f>
        <v>264</v>
      </c>
      <c r="I54" s="127" t="str">
        <f>+'[1]2.1.PROBABILIDAD'!E56</f>
        <v>Moderado</v>
      </c>
      <c r="J54" s="112">
        <f>+'[1]2.1.PROBABILIDAD'!F56</f>
        <v>0.6</v>
      </c>
      <c r="K54" s="117" t="str">
        <f>+'[1]2.2.IMPACTO '!X47</f>
        <v>Moderado</v>
      </c>
      <c r="L54" s="112">
        <f>+'[1]2.2.IMPACTO '!Y47</f>
        <v>0.6</v>
      </c>
      <c r="M54" s="117" t="str">
        <f>+'[1]2.3 MATRIZ DE CALOR '!F57</f>
        <v>Moderado</v>
      </c>
      <c r="N54" s="7">
        <v>1</v>
      </c>
      <c r="O54" s="8" t="str">
        <f>+'[1]3. CONTROLES'!D103</f>
        <v>Accion:La coordinadora de facturación realiza revision quincenal de la facturación generada vs la facturacion preradicada
responsable:contratista facturacion
periodicidad:quincenal
entregable:acta de conciliacion</v>
      </c>
      <c r="P54" s="9" t="str">
        <f>+'[1]3. CONTROLES'!M103</f>
        <v>X</v>
      </c>
      <c r="Q54" s="9" t="str">
        <f>+'[1]3. CONTROLES'!N103</f>
        <v>-</v>
      </c>
      <c r="R54" s="10" t="str">
        <f>+'[1]3. CONTROLES'!E103</f>
        <v xml:space="preserve">Detectivo </v>
      </c>
      <c r="S54" s="10" t="str">
        <f>+'[1]3. CONTROLES'!G103</f>
        <v xml:space="preserve">Manual </v>
      </c>
      <c r="T54" s="11">
        <f>+'[1]3. CONTROLES'!I103</f>
        <v>0.3</v>
      </c>
      <c r="U54" s="10" t="str">
        <f>+'[1]3. CONTROLES'!J103</f>
        <v xml:space="preserve">Documentado </v>
      </c>
      <c r="V54" s="10" t="str">
        <f>+'[1]3. CONTROLES'!K103</f>
        <v xml:space="preserve">Continua </v>
      </c>
      <c r="W54" s="10" t="str">
        <f>+'[1]3. CONTROLES'!L103</f>
        <v xml:space="preserve">Con Registro </v>
      </c>
      <c r="X54" s="12">
        <f>+'[1]4. RIESGO RESIDUAL'!E61</f>
        <v>0.42</v>
      </c>
      <c r="Y54" s="119" t="str">
        <f>+'[1]4. RIESGO RESIDUAL'!I61</f>
        <v>Baja</v>
      </c>
      <c r="Z54" s="110">
        <f>+'[1]4. RIESGO RESIDUAL'!H61</f>
        <v>0.29399999999999998</v>
      </c>
      <c r="AA54" s="117" t="str">
        <f>+'[1]4. RIESGO RESIDUAL'!J61</f>
        <v>Moderado</v>
      </c>
      <c r="AB54" s="112">
        <f>+'[1]4. RIESGO RESIDUAL'!K61</f>
        <v>0.6</v>
      </c>
      <c r="AC54" s="111" t="str">
        <f>+'[1]4. RIESGO RESIDUAL'!L61</f>
        <v>Alto</v>
      </c>
      <c r="AD54" s="99" t="str">
        <f>+'[1]4. RIESGO RESIDUAL'!M61</f>
        <v xml:space="preserve">REDUCIR </v>
      </c>
      <c r="AE54" s="98" t="str">
        <f>+'[1]5. PLAN ACCION'!C47</f>
        <v>N/A</v>
      </c>
      <c r="AF54" s="115" t="str">
        <f>+'[1]5. PLAN ACCION'!D47</f>
        <v xml:space="preserve"> Realizar revision quincenal de la facturación generada vs la facturacion preradicada</v>
      </c>
      <c r="AG54" s="116" t="str">
        <f>+'[1]5. PLAN ACCION'!E47</f>
        <v>Lider Facturación</v>
      </c>
      <c r="AH54" s="107">
        <f>+'[1]5. PLAN ACCION'!F47</f>
        <v>44713</v>
      </c>
      <c r="AI54" s="107">
        <f>+'[1]5. PLAN ACCION'!G47</f>
        <v>44925</v>
      </c>
      <c r="AJ54" s="108"/>
      <c r="AK54" s="109"/>
    </row>
    <row r="55" spans="1:37" ht="63" customHeight="1" x14ac:dyDescent="0.15">
      <c r="A55" s="98"/>
      <c r="B55" s="116"/>
      <c r="C55" s="98"/>
      <c r="D55" s="98"/>
      <c r="E55" s="98"/>
      <c r="F55" s="98"/>
      <c r="G55" s="99"/>
      <c r="H55" s="99"/>
      <c r="I55" s="117"/>
      <c r="J55" s="112"/>
      <c r="K55" s="117"/>
      <c r="L55" s="112"/>
      <c r="M55" s="117"/>
      <c r="N55" s="7">
        <v>2</v>
      </c>
      <c r="O55" s="8" t="str">
        <f>+'[1]3. CONTROLES'!D104</f>
        <v>Accion:La coordinadora de facturación  realiza revision de las cuentas preradicadas y devueltas para corrección
responsable:contratista facturacion
periodicidad:quincenal
entregable:acta de conciliacion</v>
      </c>
      <c r="P55" s="9" t="str">
        <f>+'[1]3. CONTROLES'!M104</f>
        <v>X</v>
      </c>
      <c r="Q55" s="9" t="str">
        <f>+'[1]3. CONTROLES'!N104</f>
        <v>-</v>
      </c>
      <c r="R55" s="10" t="str">
        <f>+'[1]3. CONTROLES'!E104</f>
        <v xml:space="preserve">Detectivo </v>
      </c>
      <c r="S55" s="10" t="str">
        <f>+'[1]3. CONTROLES'!G104</f>
        <v xml:space="preserve">Manual </v>
      </c>
      <c r="T55" s="11">
        <f>+'[1]3. CONTROLES'!I104</f>
        <v>0.3</v>
      </c>
      <c r="U55" s="10" t="str">
        <f>+'[1]3. CONTROLES'!J104</f>
        <v xml:space="preserve">Documentado </v>
      </c>
      <c r="V55" s="10" t="str">
        <f>+'[1]3. CONTROLES'!K104</f>
        <v xml:space="preserve">Continua </v>
      </c>
      <c r="W55" s="10" t="str">
        <f>+'[1]3. CONTROLES'!L104</f>
        <v xml:space="preserve">Con Registro </v>
      </c>
      <c r="X55" s="12">
        <f>+'[1]4. RIESGO RESIDUAL'!G61</f>
        <v>0.29399999999999998</v>
      </c>
      <c r="Y55" s="119"/>
      <c r="Z55" s="110"/>
      <c r="AA55" s="117"/>
      <c r="AB55" s="112"/>
      <c r="AC55" s="111"/>
      <c r="AD55" s="99"/>
      <c r="AE55" s="98"/>
      <c r="AF55" s="115"/>
      <c r="AG55" s="116"/>
      <c r="AH55" s="107"/>
      <c r="AI55" s="107"/>
      <c r="AJ55" s="108"/>
      <c r="AK55" s="109"/>
    </row>
    <row r="56" spans="1:37" ht="63" customHeight="1" x14ac:dyDescent="0.15">
      <c r="A56" s="114" t="str">
        <f>+'[1]1. IDENTIF RIESGO'!A50</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56" s="116" t="str">
        <f>+'[1]1. IDENTIF RIESGO'!B50</f>
        <v>76-RG</v>
      </c>
      <c r="C56" s="98" t="str">
        <f>+'[1]1. IDENTIF RIESGO'!C50</f>
        <v>Perdida Económica</v>
      </c>
      <c r="D56" s="98" t="str">
        <f>+'[1]1. IDENTIF RIESGO'!D50</f>
        <v xml:space="preserve">Cancelación del contrato de prestación de servicios del facturador, procesos fiscales y disicplinarios por órganos de control </v>
      </c>
      <c r="E56" s="98" t="str">
        <f>+'[1]1. IDENTIF RIESGO'!E50</f>
        <v xml:space="preserve">Falta de controles en la revisión de  las actividades cargadas diariamente y liquidadas.
El sistema de información genera inconsistencias en la información generada en los reportes.   
</v>
      </c>
      <c r="F56" s="98" t="str">
        <f>+'[1]1. IDENTIF RIESGO'!F50</f>
        <v>Posibilidad de afectación económica por detrimento patrimonial que conlleva a la cancelación del contrato de prestación de servicios, procesos fiscales y disciplinarios por órganos de control debido a omisión de facturar las actividades  prestadas en los diferentes centros de salud y unidades operativas generada por falta de controles  en la revisión de  las actividades cargadas diariamente y liquidadas,  tambíén inconsistencias del sistema de información en la información generada en los reportes.</v>
      </c>
      <c r="G56" s="99" t="str">
        <f>+'[1]1. IDENTIF RIESGO'!K50</f>
        <v>Ejecución y administración de procesos</v>
      </c>
      <c r="H56" s="99">
        <f>+'[1]2.1.PROBABILIDAD'!D57</f>
        <v>12</v>
      </c>
      <c r="I56" s="138" t="str">
        <f>+'[1]2.1.PROBABILIDAD'!E57</f>
        <v>Baja</v>
      </c>
      <c r="J56" s="112">
        <f>+'[1]2.1.PROBABILIDAD'!F57</f>
        <v>0.4</v>
      </c>
      <c r="K56" s="120" t="str">
        <f>+'[1]2.2.IMPACTO '!X48</f>
        <v>Mayor</v>
      </c>
      <c r="L56" s="112">
        <f>+'[1]2.2.IMPACTO '!Y48</f>
        <v>0.8</v>
      </c>
      <c r="M56" s="111" t="str">
        <f>+'[1]2.3 MATRIZ DE CALOR '!F58</f>
        <v>Alto</v>
      </c>
      <c r="N56" s="7">
        <v>1</v>
      </c>
      <c r="O56" s="8" t="str">
        <f>+'[1]3. CONTROLES'!D105</f>
        <v>Accion:Revisión de los cargos pendientes facturar (atenciones realizadas) realizados durante el mes.
responsable:contratista facturacion
periodicidad:mensual
entregable:acta de conciliacion</v>
      </c>
      <c r="P56" s="9" t="str">
        <f>+'[1]3. CONTROLES'!M105</f>
        <v>X</v>
      </c>
      <c r="Q56" s="9" t="str">
        <f>+'[1]3. CONTROLES'!N105</f>
        <v>-</v>
      </c>
      <c r="R56" s="10" t="str">
        <f>+'[1]3. CONTROLES'!E105</f>
        <v xml:space="preserve">Detectivo </v>
      </c>
      <c r="S56" s="10" t="str">
        <f>+'[1]3. CONTROLES'!G105</f>
        <v xml:space="preserve">Manual </v>
      </c>
      <c r="T56" s="11">
        <f>+'[1]3. CONTROLES'!I105</f>
        <v>0.3</v>
      </c>
      <c r="U56" s="10" t="str">
        <f>+'[1]3. CONTROLES'!J105</f>
        <v xml:space="preserve">Documentado </v>
      </c>
      <c r="V56" s="10" t="str">
        <f>+'[1]3. CONTROLES'!K105</f>
        <v xml:space="preserve">Continua </v>
      </c>
      <c r="W56" s="10" t="str">
        <f>+'[1]3. CONTROLES'!L105</f>
        <v xml:space="preserve">Con Registro </v>
      </c>
      <c r="X56" s="12">
        <f>+'[1]4. RIESGO RESIDUAL'!E62</f>
        <v>0.28000000000000003</v>
      </c>
      <c r="Y56" s="126" t="str">
        <f>+'[1]4. RIESGO RESIDUAL'!I62</f>
        <v xml:space="preserve">Muy baja </v>
      </c>
      <c r="Z56" s="110">
        <f>+'[1]4. RIESGO RESIDUAL'!H62</f>
        <v>0.19600000000000001</v>
      </c>
      <c r="AA56" s="120" t="str">
        <f>+'[1]4. RIESGO RESIDUAL'!J62</f>
        <v>Mayor</v>
      </c>
      <c r="AB56" s="112">
        <f>+'[1]4. RIESGO RESIDUAL'!K62</f>
        <v>0.8</v>
      </c>
      <c r="AC56" s="111" t="str">
        <f>+'[1]4. RIESGO RESIDUAL'!L62</f>
        <v>Alto</v>
      </c>
      <c r="AD56" s="99" t="str">
        <f>+'[1]4. RIESGO RESIDUAL'!M62</f>
        <v xml:space="preserve">REDUCIR </v>
      </c>
      <c r="AE56" s="98" t="str">
        <f>+'[1]5. PLAN ACCION'!C48</f>
        <v>N/A</v>
      </c>
      <c r="AF56" s="115" t="str">
        <f>+'[1]5. PLAN ACCION'!D48</f>
        <v>Realizar revisión de los cargos pendientes facturar (atenciones realizadas) realizados durante el mes y  de los cargos dobles y realizar la respectiva anulación o la corección, nuevo cargue</v>
      </c>
      <c r="AG56" s="116" t="str">
        <f>+'[1]5. PLAN ACCION'!E48</f>
        <v>Lider Facturación</v>
      </c>
      <c r="AH56" s="107">
        <f>+'[1]5. PLAN ACCION'!F48</f>
        <v>44713</v>
      </c>
      <c r="AI56" s="107">
        <f>+'[1]5. PLAN ACCION'!G48</f>
        <v>44925</v>
      </c>
      <c r="AJ56" s="108"/>
      <c r="AK56" s="109"/>
    </row>
    <row r="57" spans="1:37" ht="63" customHeight="1" x14ac:dyDescent="0.15">
      <c r="A57" s="114"/>
      <c r="B57" s="116"/>
      <c r="C57" s="98"/>
      <c r="D57" s="98"/>
      <c r="E57" s="98"/>
      <c r="F57" s="98"/>
      <c r="G57" s="99"/>
      <c r="H57" s="99"/>
      <c r="I57" s="139"/>
      <c r="J57" s="112"/>
      <c r="K57" s="120"/>
      <c r="L57" s="112"/>
      <c r="M57" s="111"/>
      <c r="N57" s="7">
        <v>2</v>
      </c>
      <c r="O57" s="8" t="str">
        <f>+'[1]3. CONTROLES'!D106</f>
        <v>Revisión de los cargos dobles y realizar la respectiva anulación o la corección, nuevo cargue
responsable:contratista facturacion
periodicidad:mensual
entregable:acta de conciliacion</v>
      </c>
      <c r="P57" s="9" t="str">
        <f>+'[1]3. CONTROLES'!M106</f>
        <v>X</v>
      </c>
      <c r="Q57" s="9" t="str">
        <f>+'[1]3. CONTROLES'!N106</f>
        <v>-</v>
      </c>
      <c r="R57" s="10" t="str">
        <f>+'[1]3. CONTROLES'!E106</f>
        <v xml:space="preserve">Detectivo </v>
      </c>
      <c r="S57" s="10" t="str">
        <f>+'[1]3. CONTROLES'!G106</f>
        <v xml:space="preserve">Manual </v>
      </c>
      <c r="T57" s="11">
        <f>+'[1]3. CONTROLES'!I106</f>
        <v>0.3</v>
      </c>
      <c r="U57" s="10" t="str">
        <f>+'[1]3. CONTROLES'!J106</f>
        <v xml:space="preserve">Documentado </v>
      </c>
      <c r="V57" s="10" t="str">
        <f>+'[1]3. CONTROLES'!K106</f>
        <v xml:space="preserve">Continua </v>
      </c>
      <c r="W57" s="10" t="str">
        <f>+'[1]3. CONTROLES'!L106</f>
        <v xml:space="preserve">Con Registro </v>
      </c>
      <c r="X57" s="12">
        <f>+'[1]4. RIESGO RESIDUAL'!G62</f>
        <v>0.19600000000000001</v>
      </c>
      <c r="Y57" s="126"/>
      <c r="Z57" s="110"/>
      <c r="AA57" s="120"/>
      <c r="AB57" s="112"/>
      <c r="AC57" s="111"/>
      <c r="AD57" s="99"/>
      <c r="AE57" s="98"/>
      <c r="AF57" s="115"/>
      <c r="AG57" s="116"/>
      <c r="AH57" s="107"/>
      <c r="AI57" s="107"/>
      <c r="AJ57" s="108"/>
      <c r="AK57" s="109"/>
    </row>
    <row r="58" spans="1:37" ht="126" x14ac:dyDescent="0.15">
      <c r="A58" s="98" t="str">
        <f>+'[1]1. IDENTIF RIESGO'!A51</f>
        <v>GESTION FINANCIERA ,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58" s="116" t="str">
        <f>+'[1]1. IDENTIF RIESGO'!B51</f>
        <v>77-RG</v>
      </c>
      <c r="C58" s="98" t="str">
        <f>+'[1]1. IDENTIF RIESGO'!C51</f>
        <v>Perdida económica,desequilibrio financiero,afectación en la prestación de los servicios</v>
      </c>
      <c r="D58" s="98" t="str">
        <f>+'[1]1. IDENTIF RIESGO'!D51</f>
        <v>Bajo recaudo en las cuentas por cobrar</v>
      </c>
      <c r="E58" s="98" t="str">
        <f>+'[1]1. IDENTIF RIESGO'!E51</f>
        <v>No radicación de las cuentas a tiempo, inadecuada gestion de cuentas por cobrar y no radicación a tiempo</v>
      </c>
      <c r="F58" s="98" t="str">
        <f>+'[1]1. IDENTIF RIESGO'!F51</f>
        <v>Posibilidad de pérdida económica, desequilibrio financiero, afectación en la prestación de los servicios, por bajo recaudo en las cuentas por cobrar y no radicación a tiempo.</v>
      </c>
      <c r="G58" s="99" t="str">
        <f>+'[1]1. IDENTIF RIESGO'!K51</f>
        <v>Ejecución y administración de procesos</v>
      </c>
      <c r="H58" s="99">
        <f>+'[1]2.1.PROBABILIDAD'!D58</f>
        <v>264</v>
      </c>
      <c r="I58" s="127" t="str">
        <f>+'[1]2.1.PROBABILIDAD'!E58</f>
        <v>Moderado</v>
      </c>
      <c r="J58" s="112">
        <f>+'[1]2.1.PROBABILIDAD'!F58</f>
        <v>0.6</v>
      </c>
      <c r="K58" s="120" t="str">
        <f>+'[1]2.2.IMPACTO '!X49</f>
        <v>Mayor</v>
      </c>
      <c r="L58" s="112">
        <f>+'[1]2.2.IMPACTO '!Y49</f>
        <v>0.8</v>
      </c>
      <c r="M58" s="111" t="str">
        <f>+'[1]2.3 MATRIZ DE CALOR '!F59</f>
        <v>Alto</v>
      </c>
      <c r="N58" s="7">
        <v>1</v>
      </c>
      <c r="O58" s="8" t="str">
        <f>+'[1]3. CONTROLES'!D107</f>
        <v xml:space="preserve">El líder de cartera  genera los estados de cartera de forma mensual verificados con el acta de conciliación mensual entre cartera y contabilidad para identificar los deudores y posteriormente revisa la actas de conciliación mensual con las ERP y genera un control mediante correo electrónico  sobre los deudores ya conciliados para informar al tercero de cartera cuales están pendientes de surgir el proceso de conciliación
Evidencias: el acta de conciliación mensual entre cartera y contabilidad, actas de conciliación mensual con las ERP, correo electrónico  sobre los deudores ya conciliados
</v>
      </c>
      <c r="P58" s="9" t="str">
        <f>+'[1]3. CONTROLES'!M107</f>
        <v>X</v>
      </c>
      <c r="Q58" s="9" t="str">
        <f>+'[1]3. CONTROLES'!N107</f>
        <v>-</v>
      </c>
      <c r="R58" s="10" t="str">
        <f>+'[1]3. CONTROLES'!E107</f>
        <v xml:space="preserve">Detectivo </v>
      </c>
      <c r="S58" s="10" t="str">
        <f>+'[1]3. CONTROLES'!G107</f>
        <v xml:space="preserve">Manual </v>
      </c>
      <c r="T58" s="11">
        <f>+'[1]3. CONTROLES'!I107</f>
        <v>0.3</v>
      </c>
      <c r="U58" s="10" t="str">
        <f>+'[1]3. CONTROLES'!J107</f>
        <v xml:space="preserve">Documentado </v>
      </c>
      <c r="V58" s="10" t="str">
        <f>+'[1]3. CONTROLES'!K107</f>
        <v xml:space="preserve">Aleatoria </v>
      </c>
      <c r="W58" s="10" t="str">
        <f>+'[1]3. CONTROLES'!L107</f>
        <v xml:space="preserve">Con Registro </v>
      </c>
      <c r="X58" s="12">
        <f>+'[1]4. RIESGO RESIDUAL'!E63</f>
        <v>0.42</v>
      </c>
      <c r="Y58" s="119" t="str">
        <f>+'[1]4. RIESGO RESIDUAL'!I63</f>
        <v>Baja</v>
      </c>
      <c r="Z58" s="110">
        <f>+'[1]4. RIESGO RESIDUAL'!H63</f>
        <v>0.29399999999999998</v>
      </c>
      <c r="AA58" s="120" t="str">
        <f>+'[1]4. RIESGO RESIDUAL'!J63</f>
        <v>Mayor</v>
      </c>
      <c r="AB58" s="112">
        <f>+'[1]4. RIESGO RESIDUAL'!K63</f>
        <v>0.8</v>
      </c>
      <c r="AC58" s="111" t="str">
        <f>+'[1]4. RIESGO RESIDUAL'!L63</f>
        <v>Alto</v>
      </c>
      <c r="AD58" s="99" t="str">
        <f>+'[1]4. RIESGO RESIDUAL'!M63</f>
        <v xml:space="preserve">REDUCIR </v>
      </c>
      <c r="AE58" s="98" t="str">
        <f>+'[1]5. PLAN ACCION'!C49</f>
        <v>VALOR RECAUDADO MENSUAL/VALOR RADICADO MENSUAL</v>
      </c>
      <c r="AF58" s="115" t="str">
        <f>+'[1]5. PLAN ACCION'!D49</f>
        <v xml:space="preserve">1.El líder de cartera  genera los estados de cartera de forma mensual verificados con el acta de conciliación mensual entre cartera y contabilidad.
 2.El líder de cartera revisa la actas de conciliación mensual con las ERP 3.El líder de cartera genera un control mediante correo electrónico  sobre los deudores ya conciliados para informar al tercero de cartera cuales están pendientes de surgir el proceso de conciliación
4.El líder de cartera   con corte al 30 de cada mes determina el monto por EPS pendiente por conciliar.
5. El líder de cartera genera un control mediante correo electrónico sobre los deudores que presentan glosas pendientes por conciliar y prioriza las entidades sobre las cuales deben realizar las respectivas conciliaciones.
</v>
      </c>
      <c r="AG58" s="116" t="str">
        <f>+'[1]5. PLAN ACCION'!E49</f>
        <v>CARTERA</v>
      </c>
      <c r="AH58" s="107" t="str">
        <f>+'[1]5. PLAN ACCION'!F49</f>
        <v>1.01/01/2022
2.01/01/2022
3.01/05/2022
4.01/05/2022
5.01/05/2022</v>
      </c>
      <c r="AI58" s="107" t="str">
        <f>+'[1]5. PLAN ACCION'!G49</f>
        <v>1.30/01/2023
2.30/01/2023
3.30/01/2023
4.30/01/2023
5.30/01/2023</v>
      </c>
      <c r="AJ58" s="108"/>
      <c r="AK58" s="109"/>
    </row>
    <row r="59" spans="1:37" ht="90.75" customHeight="1" x14ac:dyDescent="0.15">
      <c r="A59" s="98"/>
      <c r="B59" s="116"/>
      <c r="C59" s="98"/>
      <c r="D59" s="98"/>
      <c r="E59" s="98"/>
      <c r="F59" s="98"/>
      <c r="G59" s="99"/>
      <c r="H59" s="99"/>
      <c r="I59" s="127"/>
      <c r="J59" s="112"/>
      <c r="K59" s="120"/>
      <c r="L59" s="112"/>
      <c r="M59" s="111"/>
      <c r="N59" s="7">
        <v>2</v>
      </c>
      <c r="O59" s="8" t="str">
        <f>+'[1]3. CONTROLES'!D108</f>
        <v xml:space="preserve">El líder de cartera alimenta la base de datos de las objeciones que presentan las ERP diariamente y con corte 30 de cada mes determina el monto por EPS pendiente por conciliar y genera un control mediante correo electrónico sobre los deudores que presentan glosas pendientes por conciliar y prioriza las entidades sobre las cuales deben realizar las respectivas conciliaciones.
Evidencias: correo electrónico sobre prioridades para conciliación.
</v>
      </c>
      <c r="P59" s="9" t="str">
        <f>+'[1]3. CONTROLES'!M108</f>
        <v>X</v>
      </c>
      <c r="Q59" s="9" t="str">
        <f>+'[1]3. CONTROLES'!N108</f>
        <v>-</v>
      </c>
      <c r="R59" s="10" t="str">
        <f>+'[1]3. CONTROLES'!E108</f>
        <v xml:space="preserve">Detectivo </v>
      </c>
      <c r="S59" s="10" t="str">
        <f>+'[1]3. CONTROLES'!G108</f>
        <v xml:space="preserve">Manual </v>
      </c>
      <c r="T59" s="11">
        <f>+'[1]3. CONTROLES'!I108</f>
        <v>0.3</v>
      </c>
      <c r="U59" s="10" t="str">
        <f>+'[1]3. CONTROLES'!J108</f>
        <v xml:space="preserve">Documentado </v>
      </c>
      <c r="V59" s="10" t="str">
        <f>+'[1]3. CONTROLES'!K108</f>
        <v xml:space="preserve">Continua </v>
      </c>
      <c r="W59" s="10" t="str">
        <f>+'[1]3. CONTROLES'!L108</f>
        <v xml:space="preserve">Con Registro </v>
      </c>
      <c r="X59" s="12">
        <f>+'[1]4. RIESGO RESIDUAL'!G63</f>
        <v>0.29399999999999998</v>
      </c>
      <c r="Y59" s="119"/>
      <c r="Z59" s="110"/>
      <c r="AA59" s="120"/>
      <c r="AB59" s="112"/>
      <c r="AC59" s="111"/>
      <c r="AD59" s="99"/>
      <c r="AE59" s="98"/>
      <c r="AF59" s="115"/>
      <c r="AG59" s="116"/>
      <c r="AH59" s="107"/>
      <c r="AI59" s="107"/>
      <c r="AJ59" s="108"/>
      <c r="AK59" s="109"/>
    </row>
    <row r="60" spans="1:37" ht="126" customHeight="1" x14ac:dyDescent="0.15">
      <c r="A60" s="8" t="str">
        <f>+'[1]1. IDENTIF RIESGO'!A53</f>
        <v>PROCESO GESTIÓN JURÍDICA 
OBJETIVO: Brindar la asesoría jurídica en todos los procesos legales en los cuales se involucre la institución</v>
      </c>
      <c r="B60" s="39" t="str">
        <f>+'[1]1. IDENTIF RIESGO'!B53</f>
        <v>79-RG</v>
      </c>
      <c r="C60" s="8" t="str">
        <f>+'[1]1. IDENTIF RIESGO'!C53</f>
        <v>Perdida econòmica</v>
      </c>
      <c r="D60" s="8" t="str">
        <f>+'[1]1. IDENTIF RIESGO'!D53</f>
        <v xml:space="preserve">Sanciones fiscales y disciplinarias por parte de los entes de control </v>
      </c>
      <c r="E60" s="8" t="str">
        <f>+'[1]1. IDENTIF RIESGO'!E53</f>
        <v>indebida supervisiòn contractual,falta de adherencia al Manual de contrataciòn vigente</v>
      </c>
      <c r="F60" s="8" t="str">
        <f>+'[1]1. IDENTIF RIESGO'!F53</f>
        <v>Posibilidad de Perdida econòmica por Sanciones fiscales y disciplinarias por parte de los entes de control debido a inadecuada supervisiòn contractual,falta de adherencia al Manual de contrataciòn vigente en la ESE ISABU</v>
      </c>
      <c r="G60" s="10" t="str">
        <f>+'[1]1. IDENTIF RIESGO'!K53</f>
        <v>Ejecución y administración de procesos</v>
      </c>
      <c r="H60" s="10">
        <f>+'[1]2.1.PROBABILIDAD'!D60</f>
        <v>2056</v>
      </c>
      <c r="I60" s="47" t="str">
        <f>+'[1]2.1.PROBABILIDAD'!E60</f>
        <v xml:space="preserve">Alta </v>
      </c>
      <c r="J60" s="33">
        <f>+'[1]2.1.PROBABILIDAD'!F60</f>
        <v>0.8</v>
      </c>
      <c r="K60" s="43" t="str">
        <f>+'[1]2.2.IMPACTO '!X51</f>
        <v>Mayor</v>
      </c>
      <c r="L60" s="33">
        <f>+'[1]2.2.IMPACTO '!Y51</f>
        <v>0.8</v>
      </c>
      <c r="M60" s="34" t="str">
        <f>+'[1]2.3 MATRIZ DE CALOR '!F61</f>
        <v>Alto</v>
      </c>
      <c r="N60" s="7">
        <v>1</v>
      </c>
      <c r="O60" s="8" t="str">
        <f>+'[1]3. CONTROLES'!D112</f>
        <v xml:space="preserve">El Jefe de oficina juridica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
      <c r="P60" s="9" t="str">
        <f>+'[1]3. CONTROLES'!M112</f>
        <v>X</v>
      </c>
      <c r="Q60" s="9" t="str">
        <f>+'[1]3. CONTROLES'!N112</f>
        <v>-</v>
      </c>
      <c r="R60" s="10" t="str">
        <f>+'[1]3. CONTROLES'!E112</f>
        <v>Preventivo</v>
      </c>
      <c r="S60" s="10" t="str">
        <f>+'[1]3. CONTROLES'!G112</f>
        <v xml:space="preserve">Manual </v>
      </c>
      <c r="T60" s="11">
        <f>+'[1]3. CONTROLES'!I112</f>
        <v>0.4</v>
      </c>
      <c r="U60" s="10" t="str">
        <f>+'[1]3. CONTROLES'!J112</f>
        <v xml:space="preserve">Documentado </v>
      </c>
      <c r="V60" s="10" t="str">
        <f>+'[1]3. CONTROLES'!K112</f>
        <v xml:space="preserve">Aleatoria </v>
      </c>
      <c r="W60" s="10" t="str">
        <f>+'[1]3. CONTROLES'!L112</f>
        <v xml:space="preserve">Con Registro </v>
      </c>
      <c r="X60" s="12">
        <f>+'[1]4. RIESGO RESIDUAL'!E65</f>
        <v>0.48</v>
      </c>
      <c r="Y60" s="36" t="str">
        <f>+'[1]4. RIESGO RESIDUAL'!I65</f>
        <v>Baja</v>
      </c>
      <c r="Z60" s="37">
        <f>+'[1]4. RIESGO RESIDUAL'!H65</f>
        <v>0.48</v>
      </c>
      <c r="AA60" s="43" t="str">
        <f>+'[1]4. RIESGO RESIDUAL'!J65</f>
        <v>Mayor</v>
      </c>
      <c r="AB60" s="33">
        <f>+'[1]4. RIESGO RESIDUAL'!K65</f>
        <v>0.8</v>
      </c>
      <c r="AC60" s="34" t="str">
        <f>+'[1]4. RIESGO RESIDUAL'!L65</f>
        <v>Alto</v>
      </c>
      <c r="AD60" s="10" t="str">
        <f>+'[1]4. RIESGO RESIDUAL'!M65</f>
        <v xml:space="preserve">REDUCIR </v>
      </c>
      <c r="AE60" s="8" t="str">
        <f>+'[1]5. PLAN ACCION'!C51</f>
        <v>total de contratos revisados / total de contratos celebrados en el cuatrimestre en ejecución *100</v>
      </c>
      <c r="AF60" s="38" t="str">
        <f>+'[1]5. PLAN ACCION'!D51</f>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
      <c r="AG60" s="39" t="str">
        <f>+'[1]5. PLAN ACCION'!E51</f>
        <v>JEFE OFICINA ASESORA JURIDICA</v>
      </c>
      <c r="AH60" s="44">
        <f>+'[1]5. PLAN ACCION'!F51</f>
        <v>44682</v>
      </c>
      <c r="AI60" s="44">
        <f>+'[1]5. PLAN ACCION'!G51</f>
        <v>44957</v>
      </c>
      <c r="AJ60" s="40"/>
      <c r="AK60" s="41"/>
    </row>
    <row r="61" spans="1:37" ht="63.75" customHeight="1" x14ac:dyDescent="0.15">
      <c r="A61" s="114" t="str">
        <f>+'[1]1. IDENTIF RIESGO'!A54</f>
        <v>PROCESO GESTIÓN JURÍDICA 
OBJETIVO: Brindar la asesoría jurídica en todos los procesos legales en los cuales se involucre la institución</v>
      </c>
      <c r="B61" s="116" t="str">
        <f>+'[1]1. IDENTIF RIESGO'!B54</f>
        <v>80-RG</v>
      </c>
      <c r="C61" s="98" t="str">
        <f>+'[1]1. IDENTIF RIESGO'!C54</f>
        <v>Perdida econòmica
afectaciòn reputacional</v>
      </c>
      <c r="D61" s="98" t="str">
        <f>+'[1]1. IDENTIF RIESGO'!D54</f>
        <v xml:space="preserve">Sanciones fiscales y disciplinarias por parte de los entes de control </v>
      </c>
      <c r="E61" s="98" t="str">
        <f>+'[1]1. IDENTIF RIESGO'!E54</f>
        <v>Extemporaneidad en las respuestas a los derechos de petición,inobservancia de los terminos y procedimientos</v>
      </c>
      <c r="F61" s="98" t="str">
        <f>+'[1]1. IDENTIF RIESGO'!F54</f>
        <v>Posibilidad de perdida económica, afectación reputacional por multa y/o sanción fiscal o disciplinaria debido a Extemporaneidad en las respuestas a los derechos de petición,inobservancia de los terminos y procedimientos por parte de la Oficina jurídica en la ESE ISABU</v>
      </c>
      <c r="G61" s="99" t="str">
        <f>+'[1]1. IDENTIF RIESGO'!K54</f>
        <v>Ejecución y administración de procesos</v>
      </c>
      <c r="H61" s="99">
        <f>+'[1]2.1.PROBABILIDAD'!D61</f>
        <v>140</v>
      </c>
      <c r="I61" s="127" t="str">
        <f>+'[1]2.1.PROBABILIDAD'!E61</f>
        <v>Moderado</v>
      </c>
      <c r="J61" s="112">
        <f>+'[1]2.1.PROBABILIDAD'!F61</f>
        <v>0.6</v>
      </c>
      <c r="K61" s="111" t="str">
        <f>+'[1]2.2.IMPACTO '!X52</f>
        <v xml:space="preserve">Catastrófico </v>
      </c>
      <c r="L61" s="112">
        <f>+'[1]2.2.IMPACTO '!Y52</f>
        <v>1</v>
      </c>
      <c r="M61" s="113" t="str">
        <f>+'[1]2.3 MATRIZ DE CALOR '!F62</f>
        <v>Extremo</v>
      </c>
      <c r="N61" s="7">
        <v>1</v>
      </c>
      <c r="O61" s="8" t="str">
        <f>+'[1]3. CONTROLES'!D113</f>
        <v>El Jefe Oficina Asesora Jurídica mensualmente verificará que los  derechos de peticion sean repondidos dentro de los terminos legales. Esta verificación la realizará a través de una matriz de excel que permita observar el tiempo de respuesta.</v>
      </c>
      <c r="P61" s="9" t="str">
        <f>+'[1]3. CONTROLES'!M113</f>
        <v>X</v>
      </c>
      <c r="Q61" s="9" t="str">
        <f>+'[1]3. CONTROLES'!N113</f>
        <v>-</v>
      </c>
      <c r="R61" s="10" t="str">
        <f>+'[1]3. CONTROLES'!E113</f>
        <v>Preventivo</v>
      </c>
      <c r="S61" s="10" t="str">
        <f>+'[1]3. CONTROLES'!G113</f>
        <v xml:space="preserve">Manual </v>
      </c>
      <c r="T61" s="11">
        <f>+'[1]3. CONTROLES'!I113</f>
        <v>0.4</v>
      </c>
      <c r="U61" s="10" t="str">
        <f>+'[1]3. CONTROLES'!J113</f>
        <v xml:space="preserve">Documentado </v>
      </c>
      <c r="V61" s="10" t="str">
        <f>+'[1]3. CONTROLES'!K113</f>
        <v xml:space="preserve">Continua </v>
      </c>
      <c r="W61" s="10" t="str">
        <f>+'[1]3. CONTROLES'!L113</f>
        <v xml:space="preserve">Con Registro </v>
      </c>
      <c r="X61" s="12">
        <f>+'[1]4. RIESGO RESIDUAL'!E66</f>
        <v>0.36</v>
      </c>
      <c r="Y61" s="119" t="str">
        <f>+'[1]4. RIESGO RESIDUAL'!I66</f>
        <v>Baja</v>
      </c>
      <c r="Z61" s="110">
        <f>+'[1]4. RIESGO RESIDUAL'!H67</f>
        <v>0.36</v>
      </c>
      <c r="AA61" s="111" t="str">
        <f>+'[1]4. RIESGO RESIDUAL'!J67</f>
        <v xml:space="preserve">Catastrófico </v>
      </c>
      <c r="AB61" s="112">
        <f>+'[1]4. RIESGO RESIDUAL'!K67</f>
        <v>1</v>
      </c>
      <c r="AC61" s="113" t="str">
        <f>+'[1]4. RIESGO RESIDUAL'!L67</f>
        <v>Extremo</v>
      </c>
      <c r="AD61" s="99" t="str">
        <f>+'[1]4. RIESGO RESIDUAL'!M67</f>
        <v xml:space="preserve">REDUCIR </v>
      </c>
      <c r="AE61" s="98" t="str">
        <f>+'[1]5. PLAN ACCION'!C52</f>
        <v>Total de peticiones recibidas/ Total de peticiones contestadas en tiempo</v>
      </c>
      <c r="AF61" s="115" t="str">
        <f>+'[1]5. PLAN ACCION'!D52</f>
        <v>El Jefe Oficina jurídica mensualmente verificará que los  derechos de petición sean respondidos dentro de los términos legales semestralmente entregará informe de las peticiones presentadas a la institución en el cual se evidenciará el tiempo de respuesta de cada uno.</v>
      </c>
      <c r="AG61" s="116" t="str">
        <f>+'[1]5. PLAN ACCION'!E52</f>
        <v>JEFE OFICINA ASESORA JURIDICA</v>
      </c>
      <c r="AH61" s="107">
        <f>+'[1]5. PLAN ACCION'!F52</f>
        <v>44593</v>
      </c>
      <c r="AI61" s="107">
        <f>+'[1]5. PLAN ACCION'!G52</f>
        <v>44926</v>
      </c>
      <c r="AJ61" s="108"/>
      <c r="AK61" s="109"/>
    </row>
    <row r="62" spans="1:37" ht="63.75" customHeight="1" x14ac:dyDescent="0.15">
      <c r="A62" s="114"/>
      <c r="B62" s="116"/>
      <c r="C62" s="98"/>
      <c r="D62" s="98"/>
      <c r="E62" s="98"/>
      <c r="F62" s="98"/>
      <c r="G62" s="99"/>
      <c r="H62" s="99"/>
      <c r="I62" s="117"/>
      <c r="J62" s="112"/>
      <c r="K62" s="111"/>
      <c r="L62" s="112"/>
      <c r="M62" s="113"/>
      <c r="N62" s="7">
        <v>2</v>
      </c>
      <c r="O62" s="8" t="str">
        <f>+'[1]3. CONTROLES'!D114</f>
        <v>El Jefe Oficina Asesora Jurídica semestralmente entregará a Gerencia un informe de las peticiones recibidas en el cual se evidenciará el tiempo de respuesta de cada uno, dando finalmente un informe de la efectividad del control mensual.</v>
      </c>
      <c r="P62" s="9" t="str">
        <f>+'[1]3. CONTROLES'!M114</f>
        <v>X</v>
      </c>
      <c r="Q62" s="9" t="str">
        <f>+'[1]3. CONTROLES'!N114</f>
        <v>-</v>
      </c>
      <c r="R62" s="10" t="str">
        <f>+'[1]3. CONTROLES'!E114</f>
        <v xml:space="preserve">Correctivo </v>
      </c>
      <c r="S62" s="10" t="str">
        <f>+'[1]3. CONTROLES'!G114</f>
        <v xml:space="preserve">Manual </v>
      </c>
      <c r="T62" s="11">
        <f>+'[1]3. CONTROLES'!I114</f>
        <v>0.25</v>
      </c>
      <c r="U62" s="10" t="str">
        <f>+'[1]3. CONTROLES'!J114</f>
        <v xml:space="preserve">Documentado </v>
      </c>
      <c r="V62" s="10" t="str">
        <f>+'[1]3. CONTROLES'!K114</f>
        <v xml:space="preserve">Aleatoria </v>
      </c>
      <c r="W62" s="10" t="str">
        <f>+'[1]3. CONTROLES'!L114</f>
        <v xml:space="preserve">Con Registro </v>
      </c>
      <c r="X62" s="12">
        <f>+'[1]4. RIESGO RESIDUAL'!G66</f>
        <v>0.27</v>
      </c>
      <c r="Y62" s="119"/>
      <c r="Z62" s="110"/>
      <c r="AA62" s="111"/>
      <c r="AB62" s="112"/>
      <c r="AC62" s="113"/>
      <c r="AD62" s="99"/>
      <c r="AE62" s="98"/>
      <c r="AF62" s="115"/>
      <c r="AG62" s="116"/>
      <c r="AH62" s="107"/>
      <c r="AI62" s="107"/>
      <c r="AJ62" s="108"/>
      <c r="AK62" s="109"/>
    </row>
    <row r="63" spans="1:37" ht="79.5" customHeight="1" x14ac:dyDescent="0.15">
      <c r="A63" s="31" t="str">
        <f>+'[1]1. IDENTIF RIESGO'!A56</f>
        <v>PROCESO GESTIÓN JURÍDICA 
OBJETIVO: Brindar la asesoría jurídica en todos los procesos legales en los cuales se involucre la institución</v>
      </c>
      <c r="B63" s="39" t="str">
        <f>+'[1]1. IDENTIF RIESGO'!B56</f>
        <v>82-RG</v>
      </c>
      <c r="C63" s="8" t="str">
        <f>+'[1]1. IDENTIF RIESGO'!C56</f>
        <v>Perdida econòmica
afectaciòn reputacional</v>
      </c>
      <c r="D63" s="8" t="str">
        <f>+'[1]1. IDENTIF RIESGO'!D56</f>
        <v xml:space="preserve">Sanciones fiscales y disciplinarias por parte de los entes de control </v>
      </c>
      <c r="E63" s="8" t="str">
        <f>+'[1]1. IDENTIF RIESGO'!E56</f>
        <v>Falta de aderencia al procedimiento y en cumplimiento de la norma</v>
      </c>
      <c r="F63" s="8" t="str">
        <f>+'[1]1. IDENTIF RIESGO'!F56</f>
        <v>Perdida económica, afectación reputacional por sanciones fiscales y disciplinarias por parte de los entes de control debido a falta de reporte, reporte errado, incompleto o extemporaneo en las plataformas del SECOP I, SIA OBSERVA y SECOP II de la etapa precontractual en los procesos celebrados por la ESE ISABU</v>
      </c>
      <c r="G63" s="10" t="str">
        <f>+'[1]1. IDENTIF RIESGO'!K56</f>
        <v>Ejecución y administración de procesos</v>
      </c>
      <c r="H63" s="10">
        <f>+'[1]2.1.PROBABILIDAD'!D63</f>
        <v>4112</v>
      </c>
      <c r="I63" s="51" t="str">
        <f>+'[1]2.1.PROBABILIDAD'!E63</f>
        <v xml:space="preserve">Alta </v>
      </c>
      <c r="J63" s="33">
        <f>+'[1]2.1.PROBABILIDAD'!F63</f>
        <v>0.8</v>
      </c>
      <c r="K63" s="42" t="str">
        <f>+'[1]2.2.IMPACTO '!X54</f>
        <v>Mayor</v>
      </c>
      <c r="L63" s="33">
        <f>+'[1]2.2.IMPACTO '!Y54</f>
        <v>0.8</v>
      </c>
      <c r="M63" s="34" t="str">
        <f>+'[1]2.3 MATRIZ DE CALOR '!F64</f>
        <v>Alto</v>
      </c>
      <c r="N63" s="7">
        <v>1</v>
      </c>
      <c r="O63" s="8" t="str">
        <f>+'[1]3. CONTROLES'!D117</f>
        <v xml:space="preserve">El Jefe de la oficina Jurídica mensualmente y con el fin de controlar la publicación de los procesos contractuales realizara auditoria interna al 20% de la contratación emitida en el periodo señalado, de esto generá un informe dirigido al Gerente, en el cual se evidencie las observaciones y las acciones correctivas a las que haya lugar. </v>
      </c>
      <c r="P63" s="9" t="str">
        <f>+'[1]3. CONTROLES'!M117</f>
        <v>X</v>
      </c>
      <c r="Q63" s="9" t="str">
        <f>+'[1]3. CONTROLES'!N117</f>
        <v>-</v>
      </c>
      <c r="R63" s="10" t="str">
        <f>+'[1]3. CONTROLES'!E117</f>
        <v xml:space="preserve">Detectivo </v>
      </c>
      <c r="S63" s="10" t="str">
        <f>+'[1]3. CONTROLES'!G117</f>
        <v xml:space="preserve">Manual </v>
      </c>
      <c r="T63" s="11">
        <f>+'[1]3. CONTROLES'!I117</f>
        <v>0.3</v>
      </c>
      <c r="U63" s="10" t="str">
        <f>+'[1]3. CONTROLES'!J117</f>
        <v xml:space="preserve">Documentado </v>
      </c>
      <c r="V63" s="10" t="str">
        <f>+'[1]3. CONTROLES'!K117</f>
        <v xml:space="preserve">Continua </v>
      </c>
      <c r="W63" s="10" t="str">
        <f>+'[1]3. CONTROLES'!L117</f>
        <v xml:space="preserve">Con Registro </v>
      </c>
      <c r="X63" s="12">
        <f>+'[1]4. RIESGO RESIDUAL'!E68</f>
        <v>0.56000000000000005</v>
      </c>
      <c r="Y63" s="36" t="str">
        <f>+'[1]4. RIESGO RESIDUAL'!I68</f>
        <v>Baja</v>
      </c>
      <c r="Z63" s="37">
        <f>+'[1]4. RIESGO RESIDUAL'!H68</f>
        <v>0.56000000000000005</v>
      </c>
      <c r="AA63" s="43" t="str">
        <f>+'[1]4. RIESGO RESIDUAL'!J68</f>
        <v>Mayor</v>
      </c>
      <c r="AB63" s="33">
        <f>+'[1]4. RIESGO RESIDUAL'!K68</f>
        <v>0.8</v>
      </c>
      <c r="AC63" s="34" t="str">
        <f>+'[1]4. RIESGO RESIDUAL'!L68</f>
        <v>Alto</v>
      </c>
      <c r="AD63" s="10" t="str">
        <f>+'[1]4. RIESGO RESIDUAL'!M68</f>
        <v xml:space="preserve">REDUCIR </v>
      </c>
      <c r="AE63" s="8" t="str">
        <f>+'[1]5. PLAN ACCION'!C54</f>
        <v>Numero de contratos revisados/ Numero de contratos suscritos en el mes * 100</v>
      </c>
      <c r="AF63" s="38" t="str">
        <f>+'[1]5. PLAN ACCION'!D54</f>
        <v>1. El Jefe de la oficina Jurídica mensualmente realizara auditoria interna al 20% de la contratación emitida en el periodo señalado, de acuerdo con el reporte generado en las plataformas SIA OBSERVA Y SECOP I y SECOP II 
2.  El Jefe de la oficina  asesora  Jurídica,emitirá informe de la auditoria mensual al Gerente y tomará las acciones correctivas a que haya lugar</v>
      </c>
      <c r="AG63" s="39" t="str">
        <f>+'[1]5. PLAN ACCION'!E54</f>
        <v>JEFE OFICINA ASESORA JURIDICA</v>
      </c>
      <c r="AH63" s="44">
        <f>+'[1]5. PLAN ACCION'!F54</f>
        <v>44682</v>
      </c>
      <c r="AI63" s="44">
        <f>+'[1]5. PLAN ACCION'!G54</f>
        <v>44926</v>
      </c>
      <c r="AJ63" s="40"/>
      <c r="AK63" s="41"/>
    </row>
    <row r="64" spans="1:37" ht="90.75" customHeight="1" x14ac:dyDescent="0.15">
      <c r="A64" s="98" t="str">
        <f>+'[1]1. IDENTIF RIESGO'!A57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64" s="116" t="str">
        <f>+'[1]1. IDENTIF RIESGO'!B57</f>
        <v>83-RG</v>
      </c>
      <c r="C64" s="98" t="str">
        <f>+'[1]1. IDENTIF RIESGO'!C57</f>
        <v>Perdida económica</v>
      </c>
      <c r="D64" s="98" t="str">
        <f>+'[1]1. IDENTIF RIESGO'!D57</f>
        <v>Vencimiento de insumos
solicitud de insumos inecesarios</v>
      </c>
      <c r="E64" s="98" t="str">
        <f>+'[1]1. IDENTIF RIESGO'!E57</f>
        <v>falta de adhrencia al proceso de solicitud de insumos y control de inventarios
falta de supervisión y control de inventarios de insumos por parte de los directores de zona</v>
      </c>
      <c r="F64" s="98" t="str">
        <f>+'[1]1. IDENTIF RIESGO'!F57</f>
        <v>Posibilidad de perdida económica por vencimiento de insumos o por solicitud de insumos innecesarios debido a falta de adhrencia al proceso de solicitud de insumos y control de inventarios, falta de supervisión y control de los mismos</v>
      </c>
      <c r="G64" s="99" t="str">
        <f>+'[1]1. IDENTIF RIESGO'!K57</f>
        <v>Ejecución y administración de procesos</v>
      </c>
      <c r="H64" s="99">
        <f>+'[1]2.1.PROBABILIDAD'!D64</f>
        <v>324</v>
      </c>
      <c r="I64" s="127" t="str">
        <f>+'[1]2.1.PROBABILIDAD'!E64</f>
        <v>Moderado</v>
      </c>
      <c r="J64" s="112">
        <f>+'[1]2.1.PROBABILIDAD'!F64</f>
        <v>0.6</v>
      </c>
      <c r="K64" s="123" t="str">
        <f>+'[1]2.2.IMPACTO '!X55</f>
        <v>Mayor</v>
      </c>
      <c r="L64" s="112">
        <f>+'[1]2.2.IMPACTO '!Y55</f>
        <v>0.8</v>
      </c>
      <c r="M64" s="111" t="str">
        <f>+'[1]2.3 MATRIZ DE CALOR '!F65</f>
        <v>Alto</v>
      </c>
      <c r="N64" s="7">
        <v>1</v>
      </c>
      <c r="O64" s="8" t="str">
        <f>+'[1]3. CONTROLES'!D118</f>
        <v>El Jefe de almacen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electronico a los directores de zona respecto a los formatos incompletos</v>
      </c>
      <c r="P64" s="9" t="str">
        <f>+'[1]3. CONTROLES'!M118</f>
        <v>X</v>
      </c>
      <c r="Q64" s="9" t="str">
        <f>+'[1]3. CONTROLES'!N118</f>
        <v>-</v>
      </c>
      <c r="R64" s="10" t="str">
        <f>+'[1]3. CONTROLES'!E118</f>
        <v>Preventivo</v>
      </c>
      <c r="S64" s="10" t="str">
        <f>+'[1]3. CONTROLES'!G118</f>
        <v xml:space="preserve">Manual </v>
      </c>
      <c r="T64" s="11">
        <f>+'[1]3. CONTROLES'!I118</f>
        <v>0.4</v>
      </c>
      <c r="U64" s="10" t="str">
        <f>+'[1]3. CONTROLES'!J118</f>
        <v xml:space="preserve">Documentado </v>
      </c>
      <c r="V64" s="10" t="str">
        <f>+'[1]3. CONTROLES'!K118</f>
        <v xml:space="preserve">Continua </v>
      </c>
      <c r="W64" s="10" t="str">
        <f>+'[1]3. CONTROLES'!L118</f>
        <v xml:space="preserve">Con Registro </v>
      </c>
      <c r="X64" s="12">
        <f>+'[1]4. RIESGO RESIDUAL'!E69</f>
        <v>0.36</v>
      </c>
      <c r="Y64" s="119" t="str">
        <f>+'[1]4. RIESGO RESIDUAL'!I69</f>
        <v>Baja</v>
      </c>
      <c r="Z64" s="110">
        <f>+'[1]4. RIESGO RESIDUAL'!H69</f>
        <v>0.216</v>
      </c>
      <c r="AA64" s="120" t="str">
        <f>+'[1]4. RIESGO RESIDUAL'!J69</f>
        <v>Mayor</v>
      </c>
      <c r="AB64" s="112">
        <f>+'[1]4. RIESGO RESIDUAL'!K69</f>
        <v>0.8</v>
      </c>
      <c r="AC64" s="111" t="str">
        <f>+'[1]4. RIESGO RESIDUAL'!L69</f>
        <v>Alto</v>
      </c>
      <c r="AD64" s="99" t="str">
        <f>+'[1]4. RIESGO RESIDUAL'!M69</f>
        <v xml:space="preserve">REDUCIR </v>
      </c>
      <c r="AE64" s="98" t="str">
        <f>+'[1]5. PLAN ACCION'!C55</f>
        <v>Total auditorias ejecutadas/Total de auditorias programadas</v>
      </c>
      <c r="AF64" s="115" t="str">
        <f>+'[1]5. PLAN ACCION'!D55</f>
        <v>Realizar seguimiento mensual al correcto diligenciamiento del formato de solicitud de pedidos y retroalimentar a los directores tecnicos en el caso que se identifique inadecuado diligenciamiento del mismo
Realizar auditoria mensual de inventario de insumoes en los centros e salud de acuerdo a cronograma establecido</v>
      </c>
      <c r="AG64" s="116" t="str">
        <f>+'[1]5. PLAN ACCION'!E55</f>
        <v>JEFE DE ALMACEN</v>
      </c>
      <c r="AH64" s="107">
        <f>+'[1]5. PLAN ACCION'!F55</f>
        <v>44713</v>
      </c>
      <c r="AI64" s="107">
        <f>+'[1]5. PLAN ACCION'!G55</f>
        <v>44925</v>
      </c>
      <c r="AJ64" s="108"/>
      <c r="AK64" s="109"/>
    </row>
    <row r="65" spans="1:37" ht="62.25" customHeight="1" x14ac:dyDescent="0.15">
      <c r="A65" s="98"/>
      <c r="B65" s="116"/>
      <c r="C65" s="98"/>
      <c r="D65" s="98"/>
      <c r="E65" s="98"/>
      <c r="F65" s="98"/>
      <c r="G65" s="99"/>
      <c r="H65" s="99"/>
      <c r="I65" s="117"/>
      <c r="J65" s="112"/>
      <c r="K65" s="123"/>
      <c r="L65" s="112"/>
      <c r="M65" s="111"/>
      <c r="N65" s="7">
        <v>2</v>
      </c>
      <c r="O65" s="8" t="str">
        <f>+'[1]3. CONTROLES'!D119</f>
        <v>Realizar auditorias mensuales de acuerdo a cronograma establecido y a los centros de salud priorizados</v>
      </c>
      <c r="P65" s="9" t="str">
        <f>+'[1]3. CONTROLES'!M119</f>
        <v>X</v>
      </c>
      <c r="Q65" s="9" t="str">
        <f>+'[1]3. CONTROLES'!N119</f>
        <v>-</v>
      </c>
      <c r="R65" s="10" t="str">
        <f>+'[1]3. CONTROLES'!E119</f>
        <v>Preventivo</v>
      </c>
      <c r="S65" s="10" t="str">
        <f>+'[1]3. CONTROLES'!G119</f>
        <v xml:space="preserve">Manual </v>
      </c>
      <c r="T65" s="11">
        <f>+'[1]3. CONTROLES'!I119</f>
        <v>0.4</v>
      </c>
      <c r="U65" s="10" t="str">
        <f>+'[1]3. CONTROLES'!J119</f>
        <v xml:space="preserve">Documentado </v>
      </c>
      <c r="V65" s="10" t="str">
        <f>+'[1]3. CONTROLES'!K119</f>
        <v xml:space="preserve">Continua </v>
      </c>
      <c r="W65" s="10" t="str">
        <f>+'[1]3. CONTROLES'!L119</f>
        <v xml:space="preserve">Con Registro </v>
      </c>
      <c r="X65" s="12">
        <f>+'[1]4. RIESGO RESIDUAL'!G69</f>
        <v>0.216</v>
      </c>
      <c r="Y65" s="119"/>
      <c r="Z65" s="110"/>
      <c r="AA65" s="120"/>
      <c r="AB65" s="112"/>
      <c r="AC65" s="111"/>
      <c r="AD65" s="99"/>
      <c r="AE65" s="98"/>
      <c r="AF65" s="115"/>
      <c r="AG65" s="116"/>
      <c r="AH65" s="107"/>
      <c r="AI65" s="107"/>
      <c r="AJ65" s="108"/>
      <c r="AK65" s="109"/>
    </row>
    <row r="66" spans="1:37" ht="130.5" customHeight="1" x14ac:dyDescent="0.15">
      <c r="A66" s="31" t="str">
        <f>+'[1]1. IDENTIF RIESGO'!A58</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66" s="39" t="str">
        <f>+'[1]1. IDENTIF RIESGO'!B58</f>
        <v>84-RG</v>
      </c>
      <c r="C66" s="8" t="str">
        <f>+'[1]1. IDENTIF RIESGO'!C58</f>
        <v>Perdida económica</v>
      </c>
      <c r="D66" s="8" t="str">
        <f>+'[1]1. IDENTIF RIESGO'!D58</f>
        <v>perdida de activos a cargo de colaboradores</v>
      </c>
      <c r="E66" s="8" t="str">
        <f>+'[1]1. IDENTIF RIESGO'!E58</f>
        <v>Falta de compromiso de los colaboradores en informar y registrar el movimiento de los activos
Falta de supervisión al contratista para que finalizado el contrato entregue los bienes a sus cargo</v>
      </c>
      <c r="F66" s="8" t="str">
        <f>+'[1]1. IDENTIF RIESGO'!F58</f>
        <v>Posibilidad de perdida econòmica por perdida de activos inventariados a cargo de los colaboradores debido a falta de adhrencia al procedimiento de manejo y control de inventarios y falta de supervisiòn del contratista para que finalizado el contrato haga entrega efectiva de los bienes a su cargo</v>
      </c>
      <c r="G66" s="10" t="str">
        <f>+'[1]1. IDENTIF RIESGO'!K58</f>
        <v>Ejecución y administración de procesos</v>
      </c>
      <c r="H66" s="10">
        <f>+'[1]2.1.PROBABILIDAD'!D65</f>
        <v>1728</v>
      </c>
      <c r="I66" s="51" t="str">
        <f>+'[1]2.1.PROBABILIDAD'!E65</f>
        <v xml:space="preserve">Alta </v>
      </c>
      <c r="J66" s="33">
        <f>+'[1]2.1.PROBABILIDAD'!F65</f>
        <v>0.8</v>
      </c>
      <c r="K66" s="46" t="str">
        <f>+'[1]2.2.IMPACTO '!X56</f>
        <v>Moderado</v>
      </c>
      <c r="L66" s="33">
        <f>+'[1]2.2.IMPACTO '!Y56</f>
        <v>0.6</v>
      </c>
      <c r="M66" s="34" t="str">
        <f>+'[1]2.3 MATRIZ DE CALOR '!F66</f>
        <v>Alto</v>
      </c>
      <c r="N66" s="7">
        <v>1</v>
      </c>
      <c r="O66" s="8" t="str">
        <f>+'[1]3. CONTROLES'!D120</f>
        <v xml:space="preserve">El Jefe de almacen realiza auditorias de acuerdo a cronograma, con el fin de verificar el inventario inicial realizado el año inmediatamente anterior, de esto se deja evidencia en un acta de cada dependencia auditada,  en la cual se tomarán las medidas o acciones de mejora a las que haya lugar. </v>
      </c>
      <c r="P66" s="9" t="str">
        <f>+'[1]3. CONTROLES'!M120</f>
        <v>X</v>
      </c>
      <c r="Q66" s="9" t="str">
        <f>+'[1]3. CONTROLES'!N120</f>
        <v>-</v>
      </c>
      <c r="R66" s="10" t="str">
        <f>+'[1]3. CONTROLES'!E120</f>
        <v>Preventivo</v>
      </c>
      <c r="S66" s="10" t="str">
        <f>+'[1]3. CONTROLES'!G120</f>
        <v xml:space="preserve">Manual </v>
      </c>
      <c r="T66" s="11">
        <f>+'[1]3. CONTROLES'!I120</f>
        <v>0.4</v>
      </c>
      <c r="U66" s="10" t="str">
        <f>+'[1]3. CONTROLES'!J120</f>
        <v xml:space="preserve">Documentado </v>
      </c>
      <c r="V66" s="10" t="str">
        <f>+'[1]3. CONTROLES'!K120</f>
        <v xml:space="preserve">Aleatoria </v>
      </c>
      <c r="W66" s="10" t="str">
        <f>+'[1]3. CONTROLES'!L120</f>
        <v xml:space="preserve">Con Registro </v>
      </c>
      <c r="X66" s="12">
        <f>+'[1]4. RIESGO RESIDUAL'!E70</f>
        <v>0.48</v>
      </c>
      <c r="Y66" s="36" t="str">
        <f>+'[1]4. RIESGO RESIDUAL'!I70</f>
        <v>Baja</v>
      </c>
      <c r="Z66" s="37">
        <f>+'[1]4. RIESGO RESIDUAL'!H70</f>
        <v>0.48</v>
      </c>
      <c r="AA66" s="46" t="str">
        <f>+'[1]4. RIESGO RESIDUAL'!J70</f>
        <v>Moderado</v>
      </c>
      <c r="AB66" s="33">
        <f>+'[1]4. RIESGO RESIDUAL'!K70</f>
        <v>0.6</v>
      </c>
      <c r="AC66" s="46" t="str">
        <f>+'[1]4. RIESGO RESIDUAL'!L70</f>
        <v>Moderado</v>
      </c>
      <c r="AD66" s="10" t="str">
        <f>+'[1]4. RIESGO RESIDUAL'!M70</f>
        <v xml:space="preserve">REDUCIR </v>
      </c>
      <c r="AE66" s="8" t="str">
        <f>+'[1]5. PLAN ACCION'!C56</f>
        <v>Total auditorias de inventarios ejecutadas/Total de auditorias de inventarios programadas</v>
      </c>
      <c r="AF66" s="38" t="str">
        <f>+'[1]5. PLAN ACCION'!D56</f>
        <v xml:space="preserve">1. La profesional de inventarios  realizará cronograma de auditorias de inventarios
2. La profesional de inventarios realizará un acta de auditoria en el cual se verifica el inventario existente. </v>
      </c>
      <c r="AG66" s="39" t="str">
        <f>+'[1]5. PLAN ACCION'!E56</f>
        <v xml:space="preserve">JEFE DE ALMACEN- Profesional de inventarios </v>
      </c>
      <c r="AH66" s="44" t="str">
        <f>+'[1]5. PLAN ACCION'!F56</f>
        <v>1. 1/05/2022
2. 01/06/2022</v>
      </c>
      <c r="AI66" s="44" t="str">
        <f>+'[1]5. PLAN ACCION'!G56</f>
        <v>1.30/05/2022
2. 30/12/2022</v>
      </c>
      <c r="AJ66" s="40"/>
      <c r="AK66" s="41"/>
    </row>
    <row r="67" spans="1:37" ht="79.5" customHeight="1" x14ac:dyDescent="0.15">
      <c r="A67" s="31" t="str">
        <f>+'[1]1. IDENTIF RIESGO'!A60</f>
        <v>GESTIÓN DOCUMENTAL 
OBJETIVO: Gestionar el documento con el fin de garantizar su adecuada distribución, conservación y custodia con el propósito de disponer de la información oportunamente.</v>
      </c>
      <c r="B67" s="39" t="str">
        <f>+'[1]1. IDENTIF RIESGO'!B60</f>
        <v>86-RG</v>
      </c>
      <c r="C67" s="8" t="str">
        <f>+'[1]1. IDENTIF RIESGO'!C60</f>
        <v>Pérdidas conómica, pérdida de documentos</v>
      </c>
      <c r="D67" s="8" t="str">
        <f>+'[1]1. IDENTIF RIESGO'!D60</f>
        <v>Recibir o solicitar cualquier dádiva o beneficio a nombre propio o de terceros</v>
      </c>
      <c r="E67" s="8" t="str">
        <f>+'[1]1. IDENTIF RIESGO'!E60</f>
        <v>Falta de adherencia al procedimiento de acceso a documentos e información y registro del formato</v>
      </c>
      <c r="F67" s="8" t="str">
        <f>+'[1]1. IDENTIF RIESGO'!F60</f>
        <v>Posibilidad de pérdida económica y pérdida de documentos, por recibir o solicitar cualquier dádiva o beneficio a nombre propio o de terceros, por parte del personal de apoyo en el archivo de gestión y central de la oficina, por la no adherencia al procedimiento de acceso a documentos e información y registro en el formato</v>
      </c>
      <c r="G67" s="10" t="str">
        <f>+'[1]1. IDENTIF RIESGO'!K60</f>
        <v>Ejecución y administración de procesos</v>
      </c>
      <c r="H67" s="10">
        <f>+'[1]2.1.PROBABILIDAD'!D67</f>
        <v>200</v>
      </c>
      <c r="I67" s="48" t="str">
        <f>+'[1]2.1.PROBABILIDAD'!E67</f>
        <v>Moderado</v>
      </c>
      <c r="J67" s="33">
        <f>+'[1]2.1.PROBABILIDAD'!F67</f>
        <v>0.6</v>
      </c>
      <c r="K67" s="42" t="str">
        <f>+'[1]2.2.IMPACTO '!X58</f>
        <v>Mayor</v>
      </c>
      <c r="L67" s="33">
        <f>+'[1]2.2.IMPACTO '!Y58</f>
        <v>0.8</v>
      </c>
      <c r="M67" s="34" t="str">
        <f>+'[1]2.3 MATRIZ DE CALOR '!F68</f>
        <v>Alto</v>
      </c>
      <c r="N67" s="7">
        <v>1</v>
      </c>
      <c r="O67" s="8" t="str">
        <f>+'[1]3. CONTROLES'!D123</f>
        <v xml:space="preserve">El Profesional en Gestión Documental verificara el procedimiento de acceso a documentos de la oficina de gestión documental, solicitando mensualmente el PDF del registro de préstamos documentos a su vez realizara el consolidado mensual socializando la información en el grupo primario para la toma de decisiones. </v>
      </c>
      <c r="P67" s="9" t="str">
        <f>+'[1]3. CONTROLES'!M123</f>
        <v>X</v>
      </c>
      <c r="Q67" s="9" t="str">
        <f>+'[1]3. CONTROLES'!N123</f>
        <v>-</v>
      </c>
      <c r="R67" s="10" t="str">
        <f>+'[1]3. CONTROLES'!E123</f>
        <v>Preventivo</v>
      </c>
      <c r="S67" s="10" t="str">
        <f>+'[1]3. CONTROLES'!G123</f>
        <v xml:space="preserve">Manual </v>
      </c>
      <c r="T67" s="11">
        <f>+'[1]3. CONTROLES'!I123</f>
        <v>0.4</v>
      </c>
      <c r="U67" s="10" t="str">
        <f>+'[1]3. CONTROLES'!J123</f>
        <v xml:space="preserve">Documentado </v>
      </c>
      <c r="V67" s="10" t="str">
        <f>+'[1]3. CONTROLES'!K123</f>
        <v xml:space="preserve">Continua </v>
      </c>
      <c r="W67" s="10" t="str">
        <f>+'[1]3. CONTROLES'!L123</f>
        <v xml:space="preserve">Con Registro </v>
      </c>
      <c r="X67" s="12">
        <f>+'[1]4. RIESGO RESIDUAL'!E72</f>
        <v>0.36</v>
      </c>
      <c r="Y67" s="36" t="str">
        <f>+'[1]4. RIESGO RESIDUAL'!I72</f>
        <v>Baja</v>
      </c>
      <c r="Z67" s="37">
        <f>+'[1]4. RIESGO RESIDUAL'!H72</f>
        <v>0.36</v>
      </c>
      <c r="AA67" s="43" t="str">
        <f>+'[1]4. RIESGO RESIDUAL'!J72</f>
        <v>Mayor</v>
      </c>
      <c r="AB67" s="33">
        <f>+'[1]4. RIESGO RESIDUAL'!K72</f>
        <v>0.8</v>
      </c>
      <c r="AC67" s="34" t="str">
        <f>+'[1]4. RIESGO RESIDUAL'!L72</f>
        <v>Alto</v>
      </c>
      <c r="AD67" s="10" t="str">
        <f>+'[1]4. RIESGO RESIDUAL'!M72</f>
        <v xml:space="preserve">REDUCIR </v>
      </c>
      <c r="AE67" s="8" t="str">
        <f>+'[1]5. PLAN ACCION'!C58</f>
        <v>Número de infomación entregada mensual / total de información solicitada en el mes x 100%</v>
      </c>
      <c r="AF67" s="38" t="str">
        <f>+'[1]5. PLAN ACCION'!D58</f>
        <v xml:space="preserve">1.El Profesional en Gestión Documental solicitará información en PDF mensual sobre el acceso a documentos en el archivo de gestión y central de la oficina, a su vez el profesional realizará la consolidación mensual de la información solicitada.
2.En grupo primaio se socialzara el resultado de registro de acceso a documentos para la toma de desiciones.
</v>
      </c>
      <c r="AG67" s="39" t="str">
        <f>+'[1]5. PLAN ACCION'!E58</f>
        <v>PROFESIONAL EN GESTIÓN DOCUMENTAL</v>
      </c>
      <c r="AH67" s="44" t="str">
        <f>+'[1]5. PLAN ACCION'!F58</f>
        <v>1.03/05/2022
2.03/05/2022</v>
      </c>
      <c r="AI67" s="44" t="str">
        <f>+'[1]5. PLAN ACCION'!G58</f>
        <v>1.30/12/2022
2.30/12/2022</v>
      </c>
      <c r="AJ67" s="40"/>
      <c r="AK67" s="41"/>
    </row>
    <row r="68" spans="1:37" ht="111" customHeight="1" x14ac:dyDescent="0.15">
      <c r="A68" s="31" t="str">
        <f>+'[1]1. IDENTIF RIESGO'!A62</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68" s="39" t="str">
        <f>+'[1]1. IDENTIF RIESGO'!B62</f>
        <v>88-RG</v>
      </c>
      <c r="C68" s="8" t="str">
        <f>+'[1]1. IDENTIF RIESGO'!C62</f>
        <v xml:space="preserve">afectación económica y reputacional </v>
      </c>
      <c r="D68" s="8" t="str">
        <f>+'[1]1. IDENTIF RIESGO'!D62</f>
        <v>por multas y sanciones disciplinarias y fiscales</v>
      </c>
      <c r="E68" s="8" t="str">
        <f>+'[1]1. IDENTIF RIESGO'!E62</f>
        <v>debido al incumplimiento en el desarrollo del plan anual de auditorias de la vigencia</v>
      </c>
      <c r="F68" s="8" t="str">
        <f>+'[1]1. IDENTIF RIESGO'!F62</f>
        <v xml:space="preserve">Posibilidad de afectación económica y reputacional por multas y sanciones disciplinarias y fiscales, debido al incumplimiento en el desarrollo del plan anual de auditorias de la vigencia  </v>
      </c>
      <c r="G68" s="10" t="str">
        <f>+'[1]1. IDENTIF RIESGO'!K62</f>
        <v>Ejecución y administración de procesos</v>
      </c>
      <c r="H68" s="10">
        <f>+'[1]2.1.PROBABILIDAD'!D69</f>
        <v>57</v>
      </c>
      <c r="I68" s="48" t="str">
        <f>+'[1]2.1.PROBABILIDAD'!E69</f>
        <v>Moderado</v>
      </c>
      <c r="J68" s="33">
        <f>+'[1]2.1.PROBABILIDAD'!F69</f>
        <v>0.6</v>
      </c>
      <c r="K68" s="42" t="str">
        <f>+'[1]2.2.IMPACTO '!X60</f>
        <v>Mayor</v>
      </c>
      <c r="L68" s="33">
        <f>+'[1]2.2.IMPACTO '!Y60</f>
        <v>0.8</v>
      </c>
      <c r="M68" s="34" t="str">
        <f>+'[1]2.3 MATRIZ DE CALOR '!F70</f>
        <v>Alto</v>
      </c>
      <c r="N68" s="7">
        <v>1</v>
      </c>
      <c r="O68" s="8" t="str">
        <f>+'[1]3. CONTROLES'!D125</f>
        <v xml:space="preserve">El equipo de control interno realizará seguimiento al cronograma del   plan anual de auditorias de la vigencia, determinando las actividades mensuales a desarrollar designando responsables y fechas de cumpliminto, de lo cual se dejará evidencia en el acta de grupo primario el cual se realizará mensualmente.  </v>
      </c>
      <c r="P68" s="9" t="str">
        <f>+'[1]3. CONTROLES'!M125</f>
        <v>X</v>
      </c>
      <c r="Q68" s="9" t="str">
        <f>+'[1]3. CONTROLES'!N125</f>
        <v>-</v>
      </c>
      <c r="R68" s="10" t="str">
        <f>+'[1]3. CONTROLES'!E125</f>
        <v>Preventivo</v>
      </c>
      <c r="S68" s="10" t="str">
        <f>+'[1]3. CONTROLES'!G125</f>
        <v xml:space="preserve">Manual </v>
      </c>
      <c r="T68" s="11">
        <f>+'[1]3. CONTROLES'!I125</f>
        <v>0.4</v>
      </c>
      <c r="U68" s="10" t="str">
        <f>+'[1]3. CONTROLES'!J125</f>
        <v xml:space="preserve">Documentado </v>
      </c>
      <c r="V68" s="10" t="str">
        <f>+'[1]3. CONTROLES'!K125</f>
        <v xml:space="preserve">Continua </v>
      </c>
      <c r="W68" s="10" t="str">
        <f>+'[1]3. CONTROLES'!L125</f>
        <v xml:space="preserve">Con Registro </v>
      </c>
      <c r="X68" s="12">
        <f>+'[1]4. RIESGO RESIDUAL'!E74</f>
        <v>0.36</v>
      </c>
      <c r="Y68" s="36" t="str">
        <f>+'[1]4. RIESGO RESIDUAL'!I74</f>
        <v>Baja</v>
      </c>
      <c r="Z68" s="37">
        <f>+'[1]4. RIESGO RESIDUAL'!H74</f>
        <v>0.36</v>
      </c>
      <c r="AA68" s="43" t="str">
        <f>+'[1]4. RIESGO RESIDUAL'!J74</f>
        <v>Mayor</v>
      </c>
      <c r="AB68" s="33">
        <f>+'[1]4. RIESGO RESIDUAL'!K74</f>
        <v>0.8</v>
      </c>
      <c r="AC68" s="34" t="str">
        <f>+'[1]4. RIESGO RESIDUAL'!L74</f>
        <v>Alto</v>
      </c>
      <c r="AD68" s="10" t="str">
        <f>+'[1]4. RIESGO RESIDUAL'!M74</f>
        <v xml:space="preserve">REDUCIR </v>
      </c>
      <c r="AE68" s="8" t="str">
        <f>+'[1]5. PLAN ACCION'!C60</f>
        <v>Número de actividades ejecutadas/Número de actividades proyectadas*100</v>
      </c>
      <c r="AF68" s="38" t="str">
        <f>+'[1]5. PLAN ACCION'!D60</f>
        <v>1. Elaboración y presentación del plan anual de auditorias presentado y aprobado por el Comité de Coordinación de Control Interno. 
2.Seguimiento mensual de cumplimiento al plan anual de auditorias a través del grupo primario de control interno.</v>
      </c>
      <c r="AG68" s="39" t="str">
        <f>+'[1]5. PLAN ACCION'!E60</f>
        <v xml:space="preserve">EQUIPO DE GESTIÓN Y CONTROL INTERNO </v>
      </c>
      <c r="AH68" s="44">
        <f>+'[1]5. PLAN ACCION'!F60</f>
        <v>44563</v>
      </c>
      <c r="AI68" s="44">
        <f>+'[1]5. PLAN ACCION'!G60</f>
        <v>44926</v>
      </c>
      <c r="AJ68" s="40"/>
      <c r="AK68" s="41"/>
    </row>
    <row r="69" spans="1:37" ht="124.5" customHeight="1" x14ac:dyDescent="0.15">
      <c r="A69" s="31" t="str">
        <f>+'[1]1. IDENTIF RIESGO'!A64</f>
        <v>PROCESO GESTION APOYO TERAPEUTICO / OBJETIVO: Garantizar los servicios oportunos de farmacia y rehabilitación relacionados con medicamentos, dispositivos médicos y tratamientos terapéuticos empleados en la promoción, prevención, diádnostico, tratamiento y rehabilitación para contribuir al mejoramiento de la calidad de vida y garantizar la seguridad  de los usuarios de la Empresa Social del Estado, Instituto de Salud  de Bucaramanga E.S.E ISABU.</v>
      </c>
      <c r="B69" s="39" t="str">
        <f>+'[1]1. IDENTIF RIESGO'!B64</f>
        <v>92-RG</v>
      </c>
      <c r="C69" s="8" t="str">
        <f>+'[1]1. IDENTIF RIESGO'!C64</f>
        <v>Prestación del servicio a los usuarios de las diferentes EAPB con las que se tiene contrato</v>
      </c>
      <c r="D69" s="8" t="str">
        <f>+'[1]1. IDENTIF RIESGO'!D64</f>
        <v>pérdida económica al  no registrar los servicios prestados</v>
      </c>
      <c r="E69" s="8" t="str">
        <f>+'[1]1. IDENTIF RIESGO'!E64</f>
        <v>alta de registro en el sistema de información de las actividades solicitadas a los pacientes por parte del equipo de salud en los diferentes servicios por omisión del personal incumpliendo con una obligación contractual.</v>
      </c>
      <c r="F69" s="8" t="str">
        <f>+'[1]1. IDENTIF RIESGO'!F64</f>
        <v>Posibilidad de perdidas económicas por falta de registro en el sistema de información de las actividades solicitadas a los pacientes por parte del equipo de salud en los diferentes servicios por omisión del personal incumpliendo con una obligación contractual.</v>
      </c>
      <c r="G69" s="10" t="str">
        <f>+'[1]1. IDENTIF RIESGO'!K64</f>
        <v>Ejecución y administración de procesos</v>
      </c>
      <c r="H69" s="10">
        <f>+'[1]2.1.PROBABILIDAD'!D71</f>
        <v>2000</v>
      </c>
      <c r="I69" s="51" t="str">
        <f>+'[1]2.1.PROBABILIDAD'!E71</f>
        <v xml:space="preserve">Alta </v>
      </c>
      <c r="J69" s="33">
        <f>+'[1]2.1.PROBABILIDAD'!F71</f>
        <v>0.8</v>
      </c>
      <c r="K69" s="42" t="str">
        <f>+'[1]2.2.IMPACTO '!X62</f>
        <v>Mayor</v>
      </c>
      <c r="L69" s="33">
        <f>+'[1]2.2.IMPACTO '!Y62</f>
        <v>0.8</v>
      </c>
      <c r="M69" s="34" t="str">
        <f>+'[1]2.3 MATRIZ DE CALOR '!F72</f>
        <v>Alto</v>
      </c>
      <c r="N69" s="7">
        <v>1</v>
      </c>
      <c r="O69" s="8" t="str">
        <f>+'[1]3. CONTROLES'!D128</f>
        <v xml:space="preserve">El lider del proceso de apoyo terapeútico realiza  la verificación mensual de lo repotado en el drive por los profesionales frente a lo reportado en el sistema de información PANACEA,  realizando infome que se envia a Direccion de uniades hospitalarias, </v>
      </c>
      <c r="P69" s="9" t="str">
        <f>+'[1]3. CONTROLES'!M128</f>
        <v>X</v>
      </c>
      <c r="Q69" s="9" t="str">
        <f>+'[1]3. CONTROLES'!N128</f>
        <v>-</v>
      </c>
      <c r="R69" s="10" t="str">
        <f>+'[1]3. CONTROLES'!E128</f>
        <v xml:space="preserve">Detectivo </v>
      </c>
      <c r="S69" s="10" t="str">
        <f>+'[1]3. CONTROLES'!G128</f>
        <v xml:space="preserve">Manual </v>
      </c>
      <c r="T69" s="11">
        <f>+'[1]3. CONTROLES'!I128</f>
        <v>0.3</v>
      </c>
      <c r="U69" s="10" t="str">
        <f>+'[1]3. CONTROLES'!J128</f>
        <v xml:space="preserve">Documentado </v>
      </c>
      <c r="V69" s="10" t="str">
        <f>+'[1]3. CONTROLES'!K128</f>
        <v xml:space="preserve">Continua </v>
      </c>
      <c r="W69" s="10" t="str">
        <f>+'[1]3. CONTROLES'!L128</f>
        <v xml:space="preserve">Con Registro </v>
      </c>
      <c r="X69" s="12">
        <f>+'[1]4. RIESGO RESIDUAL'!E76</f>
        <v>0.56000000000000005</v>
      </c>
      <c r="Y69" s="36" t="str">
        <f>+'[1]4. RIESGO RESIDUAL'!I76</f>
        <v>Baja</v>
      </c>
      <c r="Z69" s="37">
        <f>+'[1]4. RIESGO RESIDUAL'!H76</f>
        <v>0.56000000000000005</v>
      </c>
      <c r="AA69" s="43" t="str">
        <f>+'[1]4. RIESGO RESIDUAL'!J76</f>
        <v>Mayor</v>
      </c>
      <c r="AB69" s="33">
        <f>+'[1]4. RIESGO RESIDUAL'!K76</f>
        <v>0.8</v>
      </c>
      <c r="AC69" s="34" t="str">
        <f>+'[1]4. RIESGO RESIDUAL'!L76</f>
        <v>Alto</v>
      </c>
      <c r="AD69" s="10" t="str">
        <f>+'[1]4. RIESGO RESIDUAL'!M76</f>
        <v xml:space="preserve">REDUCIR </v>
      </c>
      <c r="AE69" s="8" t="str">
        <f>+'[1]5. PLAN ACCION'!C62</f>
        <v xml:space="preserve">
Numero de registros realizados en el Drive con consistencia en el Dato/ Total de registros realizadas por el periodo</v>
      </c>
      <c r="AF69" s="38" t="str">
        <f>+'[1]5. PLAN ACCION'!D62</f>
        <v xml:space="preserve">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mes de marzo de 2022, debe  realizarse acta de asistencia  con evidencia fotográfica  , la que debe ser remitida  a la Dirección técnica de unidades hospitalarias máximo el siguiente día hábil de la realizada la actividad. 
2. Informe mensual de indicador de registros correctos, este reporte se iniciara a realizar a partir del mes de Junio  2022, el que se reportara a más  tardar  3 día hábil del mes siguiente a la prestación
</v>
      </c>
      <c r="AG69" s="39" t="str">
        <f>+'[1]5. PLAN ACCION'!E62</f>
        <v>Lider del servicio  de apoyo terapeútico</v>
      </c>
      <c r="AH69" s="44" t="str">
        <f>+'[1]5. PLAN ACCION'!F62</f>
        <v>1. Marzo 2022
2.Junio 2022</v>
      </c>
      <c r="AI69" s="44" t="str">
        <f>+'[1]5. PLAN ACCION'!G62</f>
        <v>1. Diciembre 2022
2. Diciembre 2022</v>
      </c>
      <c r="AJ69" s="52"/>
      <c r="AK69" s="53"/>
    </row>
    <row r="70" spans="1:37" ht="105" customHeight="1" x14ac:dyDescent="0.15">
      <c r="A70" s="31" t="str">
        <f>+'[1]1. IDENTIF RIESGO'!A66</f>
        <v>APOYO DIAGNOSTICO-RADIOLOGIA                                                          OBJETIVO:  Ofrecer pruebas de laboratorio clínico, exámenes de Rx, con altos estándares de calidad, garantizando resultados seguros, confiables y oportunos para los usuarios.</v>
      </c>
      <c r="B70" s="39" t="str">
        <f>+'[1]1. IDENTIF RIESGO'!B66</f>
        <v>93-RG</v>
      </c>
      <c r="C70" s="8" t="str">
        <f>+'[1]1. IDENTIF RIESGO'!C66</f>
        <v>Afectación de imagén,perdida  economica, disciplinaria</v>
      </c>
      <c r="D70" s="8" t="str">
        <f>+'[1]1. IDENTIF RIESGO'!D66</f>
        <v xml:space="preserve">Toma de examenes mal solicitados </v>
      </c>
      <c r="E70" s="8" t="str">
        <f>+'[1]1. IDENTIF RIESGO'!E66</f>
        <v>falta de conocimiento  que permita medir la adherencia al protocolo de solicitud de examenes radiolgicos y/o de laboratorio por parte del médico tratante de la ESE ISABU</v>
      </c>
      <c r="F70" s="8" t="str">
        <f>+'[1]1. IDENTIF RIESGO'!F66</f>
        <v>Posibiidad de afectación de imagen, perdida economica y disciplinaria por la toma de examenes mal solicitados debido a la falta de conocimiento  que permita medir la adherencia al protocolo de solicitud de examenes radiolgicos y/o de laboratorio por parte del médico tratante de la ESE ISABU</v>
      </c>
      <c r="G70" s="10" t="str">
        <f>+'[1]1. IDENTIF RIESGO'!K66</f>
        <v>Ejecución y administración de procesos</v>
      </c>
      <c r="H70" s="10">
        <f>+'[1]2.1.PROBABILIDAD'!D73</f>
        <v>37559</v>
      </c>
      <c r="I70" s="32" t="str">
        <f>+'[1]2.1.PROBABILIDAD'!E73</f>
        <v xml:space="preserve">Muy Alta </v>
      </c>
      <c r="J70" s="33">
        <f>+'[1]2.1.PROBABILIDAD'!F73</f>
        <v>1</v>
      </c>
      <c r="K70" s="34" t="str">
        <f>+'[1]2.2.IMPACTO '!X64</f>
        <v xml:space="preserve">Catastrófico </v>
      </c>
      <c r="L70" s="33">
        <f>+'[1]2.2.IMPACTO '!Y64</f>
        <v>1</v>
      </c>
      <c r="M70" s="35" t="str">
        <f>+'[1]2.3 MATRIZ DE CALOR '!F74</f>
        <v>Extremo</v>
      </c>
      <c r="N70" s="7">
        <v>1</v>
      </c>
      <c r="O70" s="8" t="str">
        <f>+'[1]3. CONTROLES'!D131</f>
        <v>El oficial de protección radiologica verifica mensualmete las ordenes y/o examenes solicitados, identificando los que estan solicitado de manera incorrecta, a traves del formato de control de auditoria medica en el cual se evidencia el consolido porcentual por errores identificados, reportandose al drive de la Direcion de unidades hospitalrias para toa decisiones</v>
      </c>
      <c r="P70" s="9" t="str">
        <f>+'[1]3. CONTROLES'!M131</f>
        <v>X</v>
      </c>
      <c r="Q70" s="9" t="str">
        <f>+'[1]3. CONTROLES'!N131</f>
        <v>-</v>
      </c>
      <c r="R70" s="10" t="str">
        <f>+'[1]3. CONTROLES'!E131</f>
        <v>Preventivo</v>
      </c>
      <c r="S70" s="10" t="str">
        <f>+'[1]3. CONTROLES'!G131</f>
        <v xml:space="preserve">Manual </v>
      </c>
      <c r="T70" s="11">
        <f>+'[1]3. CONTROLES'!I131</f>
        <v>0.3</v>
      </c>
      <c r="U70" s="10" t="str">
        <f>+'[1]3. CONTROLES'!J131</f>
        <v xml:space="preserve">Documentado </v>
      </c>
      <c r="V70" s="10" t="str">
        <f>+'[1]3. CONTROLES'!K131</f>
        <v xml:space="preserve">Continua </v>
      </c>
      <c r="W70" s="10" t="str">
        <f>+'[1]3. CONTROLES'!L131</f>
        <v xml:space="preserve">Con Registro </v>
      </c>
      <c r="X70" s="12">
        <f>+'[1]4. RIESGO RESIDUAL'!E78</f>
        <v>0.7</v>
      </c>
      <c r="Y70" s="54" t="str">
        <f>+'[1]4. RIESGO RESIDUAL'!I78</f>
        <v>Moderado</v>
      </c>
      <c r="Z70" s="37">
        <f>+'[1]4. RIESGO RESIDUAL'!H78</f>
        <v>0.7</v>
      </c>
      <c r="AA70" s="34" t="str">
        <f>+'[1]4. RIESGO RESIDUAL'!J78</f>
        <v xml:space="preserve">Catastrófico </v>
      </c>
      <c r="AB70" s="33">
        <f>+'[1]4. RIESGO RESIDUAL'!K78</f>
        <v>1</v>
      </c>
      <c r="AC70" s="35" t="str">
        <f>+'[1]4. RIESGO RESIDUAL'!L78</f>
        <v>Extremo</v>
      </c>
      <c r="AD70" s="10" t="str">
        <f>+'[1]4. RIESGO RESIDUAL'!M79</f>
        <v xml:space="preserve">REDUCIR </v>
      </c>
      <c r="AE70" s="8" t="str">
        <f>+'[1]5. PLAN ACCION'!C64</f>
        <v xml:space="preserve">
.N° de ordenes mal solicitadas / N° total de ordes solictadas por mes</v>
      </c>
      <c r="AF70" s="38" t="str">
        <f>+'[1]5. PLAN ACCION'!D64</f>
        <v>1.La líder de Radiologia realizar capacitación al personal médico del protocolo de solicitud de exámenes radiológicos, 
2. Los tecnólogos de radiología realizan la selección de las ordenes mal solicitados por los médicos tratantes y serán notificados al Lider de Radiolgia quien las clasifica y registra en el formato de auditoria  médica.
3. El oficial de protección radiológica remitirá  los foramtao de auditoria medica con la clasificación porcentual por errores de solicitud de orden medica idonde se incluye el indicador, a la dirección técnica de unidades hospitalarias en los 3 días hábiles siguientes al mes finalizado.</v>
      </c>
      <c r="AG70" s="39" t="str">
        <f>+'[1]5. PLAN ACCION'!E64</f>
        <v>1. Oficial de protección radiologica
2. Tecnologos radiologia</v>
      </c>
      <c r="AH70" s="44" t="str">
        <f>+'[1]5. PLAN ACCION'!F64</f>
        <v>1. Mayo 2022
2. Mayo 2022
3. Mayo  2022</v>
      </c>
      <c r="AI70" s="44" t="str">
        <f>+'[1]5. PLAN ACCION'!G64</f>
        <v>1. Diciembre 2022
2.  Diciembre 2022
3. Diciembre 2022</v>
      </c>
      <c r="AJ70" s="52"/>
      <c r="AK70" s="53"/>
    </row>
    <row r="71" spans="1:37" ht="63.75" customHeight="1" x14ac:dyDescent="0.15">
      <c r="A71" s="114" t="str">
        <f>+'[1]1. IDENTIF RIESGO'!A67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1" s="116" t="str">
        <f>+'[1]1. IDENTIF RIESGO'!B67</f>
        <v>94-RG</v>
      </c>
      <c r="C71" s="141" t="str">
        <f>+'[1]1. IDENTIF RIESGO'!C67</f>
        <v>Perdida econòmica</v>
      </c>
      <c r="D71" s="98" t="str">
        <f>+'[1]1. IDENTIF RIESGO'!D67</f>
        <v>multa o sanciòn del ente control, sobrecostos, daño en los equipos biomèdicos</v>
      </c>
      <c r="E71" s="98" t="str">
        <f>+'[1]1. IDENTIF RIESGO'!E67</f>
        <v>Falta de capacitaciòn del personal en el manejo seguro de los equuipos biomedicos, no cumplimiento del cronograma de mantenimiento de los equipos en la ESE ISABU</v>
      </c>
      <c r="F71" s="98" t="str">
        <f>+'[1]1. IDENTIF RIESGO'!F67</f>
        <v>Posibilidad de perdia econòmica, por multa o sanciòn del ente de control, sobrecostos, por daño en los equipos biomedicos, debido a falta de capacitaciòn al personal en el manejo seguro de los equipos biomèdicos y no cumplimiento del cronograma de mantenimiento de los equipos en la ESE ISABU</v>
      </c>
      <c r="G71" s="99" t="str">
        <f>+'[1]1. IDENTIF RIESGO'!K67</f>
        <v>Ejecución y administración de procesos</v>
      </c>
      <c r="H71" s="99">
        <f>+'[1]2.1.PROBABILIDAD'!D74</f>
        <v>45600</v>
      </c>
      <c r="I71" s="130" t="str">
        <f>+'[1]2.1.PROBABILIDAD'!E74</f>
        <v xml:space="preserve">Muy Alta </v>
      </c>
      <c r="J71" s="112">
        <f>+'[1]2.1.PROBABILIDAD'!F74</f>
        <v>1</v>
      </c>
      <c r="K71" s="111" t="str">
        <f>+'[1]2.2.IMPACTO '!X65</f>
        <v xml:space="preserve">Catastrófico </v>
      </c>
      <c r="L71" s="112">
        <f>+'[1]2.2.IMPACTO '!Y65</f>
        <v>1</v>
      </c>
      <c r="M71" s="113" t="str">
        <f>+'[1]2.3 MATRIZ DE CALOR '!F75</f>
        <v>Extremo</v>
      </c>
      <c r="N71" s="55">
        <v>1</v>
      </c>
      <c r="O71" s="8" t="str">
        <f>+'[1]3. CONTROLES'!D132</f>
        <v>Realizar periodicamente seguimiento al cronograma de  mantenimiento preventivo de los equipos biomedicos con el fin de mitigar daños y costos.</v>
      </c>
      <c r="P71" s="9" t="str">
        <f>+'[1]3. CONTROLES'!M132</f>
        <v>X</v>
      </c>
      <c r="Q71" s="9" t="str">
        <f>+'[1]3. CONTROLES'!N132</f>
        <v>-</v>
      </c>
      <c r="R71" s="10" t="str">
        <f>+'[1]3. CONTROLES'!E132</f>
        <v xml:space="preserve">Detectivo </v>
      </c>
      <c r="S71" s="10" t="str">
        <f>+'[1]3. CONTROLES'!G132</f>
        <v xml:space="preserve">Manual </v>
      </c>
      <c r="T71" s="11">
        <f>+'[1]3. CONTROLES'!I132</f>
        <v>0.4</v>
      </c>
      <c r="U71" s="10" t="str">
        <f>+'[1]3. CONTROLES'!J132</f>
        <v xml:space="preserve">Documentado </v>
      </c>
      <c r="V71" s="10" t="str">
        <f>+'[1]3. CONTROLES'!K132</f>
        <v xml:space="preserve">Continua </v>
      </c>
      <c r="W71" s="10" t="str">
        <f>+'[1]3. CONTROLES'!L132</f>
        <v xml:space="preserve">Con Registro </v>
      </c>
      <c r="X71" s="12">
        <f>+'[1]4. RIESGO RESIDUAL'!E79</f>
        <v>0.6</v>
      </c>
      <c r="Y71" s="140" t="str">
        <f>+'[1]4. RIESGO RESIDUAL'!I79</f>
        <v>Baja</v>
      </c>
      <c r="Z71" s="110">
        <f>+'[1]4. RIESGO RESIDUAL'!H79</f>
        <v>0.36</v>
      </c>
      <c r="AA71" s="111" t="str">
        <f>+'[1]4. RIESGO RESIDUAL'!J79</f>
        <v xml:space="preserve">Catastrófico </v>
      </c>
      <c r="AB71" s="112">
        <f>+'[1]4. RIESGO RESIDUAL'!K79</f>
        <v>1</v>
      </c>
      <c r="AC71" s="113" t="str">
        <f>+'[1]4. RIESGO RESIDUAL'!L79</f>
        <v>Extremo</v>
      </c>
      <c r="AD71" s="99" t="str">
        <f>+'[1]4. RIESGO RESIDUAL'!M80</f>
        <v xml:space="preserve">REDUCIR </v>
      </c>
      <c r="AE71" s="98" t="str">
        <f>+'[1]5. PLAN ACCION'!C65</f>
        <v>Numero de mantenimientos realizados / Numero de mantenimientos programados * 100</v>
      </c>
      <c r="AF71" s="115" t="str">
        <f>+'[1]5. PLAN ACCION'!D65</f>
        <v>1. El ingeniero Biemedico Realizará cronograma de mantenimiento preventivo para los equipos biomedicos vigencvia 2022. 
2.El  ingeniero Biemedico Realizará segumiento de forma trimestral al cronograma de mantenimiento. 
3. El ingeniero Biemedico Realizará seguimiento de forma trimestral al cronograma de capacitaciones de equipos Biomedicos.</v>
      </c>
      <c r="AG71" s="116" t="str">
        <f>+'[1]5. PLAN ACCION'!E65</f>
        <v>Ingeniera Biomedica</v>
      </c>
      <c r="AH71" s="107">
        <f>+'[1]5. PLAN ACCION'!F65</f>
        <v>44621</v>
      </c>
      <c r="AI71" s="107">
        <f>+'[1]5. PLAN ACCION'!G65</f>
        <v>44925</v>
      </c>
      <c r="AJ71" s="143"/>
      <c r="AK71" s="143"/>
    </row>
    <row r="72" spans="1:37" ht="80.25" customHeight="1" x14ac:dyDescent="0.15">
      <c r="A72" s="114"/>
      <c r="B72" s="116"/>
      <c r="C72" s="142"/>
      <c r="D72" s="98"/>
      <c r="E72" s="98"/>
      <c r="F72" s="98"/>
      <c r="G72" s="99"/>
      <c r="H72" s="99"/>
      <c r="I72" s="111"/>
      <c r="J72" s="112"/>
      <c r="K72" s="111"/>
      <c r="L72" s="112"/>
      <c r="M72" s="113"/>
      <c r="N72" s="55">
        <v>2</v>
      </c>
      <c r="O72" s="8" t="str">
        <f>+'[1]3. CONTROLES'!D133</f>
        <v>Capacitaciones y Evaluacion al personal asistencial sobre el uso correcto de equipos biomedicos.</v>
      </c>
      <c r="P72" s="9" t="str">
        <f>+'[1]3. CONTROLES'!M133</f>
        <v>X</v>
      </c>
      <c r="Q72" s="9" t="str">
        <f>+'[1]3. CONTROLES'!N133</f>
        <v>-</v>
      </c>
      <c r="R72" s="10" t="str">
        <f>+'[1]3. CONTROLES'!E133</f>
        <v xml:space="preserve">Detectivo </v>
      </c>
      <c r="S72" s="10" t="str">
        <f>+'[1]3. CONTROLES'!G133</f>
        <v xml:space="preserve">Manual </v>
      </c>
      <c r="T72" s="11">
        <f>+'[1]3. CONTROLES'!I133</f>
        <v>0.4</v>
      </c>
      <c r="U72" s="10" t="str">
        <f>+'[1]3. CONTROLES'!J133</f>
        <v xml:space="preserve">Documentado </v>
      </c>
      <c r="V72" s="10" t="str">
        <f>+'[1]3. CONTROLES'!K133</f>
        <v xml:space="preserve">Continua </v>
      </c>
      <c r="W72" s="10" t="str">
        <f>+'[1]3. CONTROLES'!L133</f>
        <v xml:space="preserve">Con Registro </v>
      </c>
      <c r="X72" s="12">
        <f>+'[1]4. RIESGO RESIDUAL'!G79</f>
        <v>0.36</v>
      </c>
      <c r="Y72" s="140"/>
      <c r="Z72" s="110"/>
      <c r="AA72" s="111"/>
      <c r="AB72" s="112"/>
      <c r="AC72" s="113"/>
      <c r="AD72" s="99"/>
      <c r="AE72" s="98"/>
      <c r="AF72" s="115"/>
      <c r="AG72" s="116"/>
      <c r="AH72" s="107"/>
      <c r="AI72" s="107"/>
      <c r="AJ72" s="144"/>
      <c r="AK72" s="144"/>
    </row>
    <row r="73" spans="1:37" ht="70.5" customHeight="1" x14ac:dyDescent="0.15">
      <c r="A73" s="114" t="str">
        <f>+'[1]1. IDENTIF RIESGO'!A68</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73" s="116" t="str">
        <f>+'[1]1. IDENTIF RIESGO'!B68</f>
        <v>95-RG</v>
      </c>
      <c r="C73" s="141" t="str">
        <f>+'[1]1. IDENTIF RIESGO'!C68</f>
        <v xml:space="preserve">Perdida económica,
contagio del usuario o del trabajador </v>
      </c>
      <c r="D73" s="98" t="str">
        <f>+'[1]1. IDENTIF RIESGO'!D68</f>
        <v xml:space="preserve">sanción o multa del ente de control
demanda penal
</v>
      </c>
      <c r="E73" s="98" t="str">
        <f>+'[1]1. IDENTIF RIESGO'!E68</f>
        <v>falta de elementos de protección personal y adhrencia a las normas de bioseguridad</v>
      </c>
      <c r="F73" s="98" t="str">
        <f>+'[1]1. IDENTIF RIESGO'!F68</f>
        <v>Posibilidad de perdida económica por sanción o multa del ente de control, demanda penal por contagio de un colaborador con covid-19,  debido a falta de elementos de protección personal y adhrencia a las normas de bioseguridad en la ESE ISABU</v>
      </c>
      <c r="G73" s="99" t="str">
        <f>+'[1]1. IDENTIF RIESGO'!K68</f>
        <v>Ejecución y administración de procesos</v>
      </c>
      <c r="H73" s="99">
        <f>+'[1]2.1.PROBABILIDAD'!D75</f>
        <v>198000</v>
      </c>
      <c r="I73" s="130" t="str">
        <f>+'[1]2.1.PROBABILIDAD'!E75</f>
        <v xml:space="preserve">Muy Alta </v>
      </c>
      <c r="J73" s="112">
        <f>+'[1]2.1.PROBABILIDAD'!F75</f>
        <v>1</v>
      </c>
      <c r="K73" s="111" t="str">
        <f>+'[1]2.2.IMPACTO '!X66</f>
        <v xml:space="preserve">Catastrófico </v>
      </c>
      <c r="L73" s="112">
        <f>+'[1]2.2.IMPACTO '!Y66</f>
        <v>1</v>
      </c>
      <c r="M73" s="113" t="str">
        <f>+'[1]2.3 MATRIZ DE CALOR '!F76</f>
        <v>Extremo</v>
      </c>
      <c r="N73" s="55">
        <v>1</v>
      </c>
      <c r="O73" s="8" t="str">
        <f>+'[1]3. CONTROLES'!D134</f>
        <v>Identificar la necesidad de elementos de protección personal acorde al numero total de población expuesta y niveles de riesgo</v>
      </c>
      <c r="P73" s="9" t="str">
        <f>+'[1]3. CONTROLES'!M134</f>
        <v>X</v>
      </c>
      <c r="Q73" s="9" t="str">
        <f>+'[1]3. CONTROLES'!N134</f>
        <v>-</v>
      </c>
      <c r="R73" s="10" t="str">
        <f>+'[1]3. CONTROLES'!E134</f>
        <v xml:space="preserve">Detectivo </v>
      </c>
      <c r="S73" s="10" t="str">
        <f>+'[1]3. CONTROLES'!G134</f>
        <v xml:space="preserve">Manual </v>
      </c>
      <c r="T73" s="11">
        <f>+'[1]3. CONTROLES'!I134</f>
        <v>0.4</v>
      </c>
      <c r="U73" s="10" t="str">
        <f>+'[1]3. CONTROLES'!J134</f>
        <v xml:space="preserve">Documentado </v>
      </c>
      <c r="V73" s="10" t="str">
        <f>+'[1]3. CONTROLES'!K134</f>
        <v xml:space="preserve">Continua </v>
      </c>
      <c r="W73" s="10" t="str">
        <f>+'[1]3. CONTROLES'!L134</f>
        <v xml:space="preserve">Con Registro </v>
      </c>
      <c r="X73" s="12">
        <f>+'[1]4. RIESGO RESIDUAL'!E80</f>
        <v>0.6</v>
      </c>
      <c r="Y73" s="140" t="str">
        <f>+'[1]4. RIESGO RESIDUAL'!I80</f>
        <v>Baja</v>
      </c>
      <c r="Z73" s="110">
        <f>+'[1]4. RIESGO RESIDUAL'!H80</f>
        <v>0.36</v>
      </c>
      <c r="AA73" s="111" t="str">
        <f>+'[1]4. RIESGO RESIDUAL'!J80</f>
        <v xml:space="preserve">Catastrófico </v>
      </c>
      <c r="AB73" s="112">
        <f>+'[1]4. RIESGO RESIDUAL'!K80</f>
        <v>1</v>
      </c>
      <c r="AC73" s="113" t="str">
        <f>+'[1]4. RIESGO RESIDUAL'!L80</f>
        <v>Extremo</v>
      </c>
      <c r="AD73" s="99" t="str">
        <f>+'[1]4. RIESGO RESIDUAL'!M80</f>
        <v xml:space="preserve">REDUCIR </v>
      </c>
      <c r="AE73" s="98" t="str">
        <f>+'[1]5. PLAN ACCION'!C66</f>
        <v>NA</v>
      </c>
      <c r="AF73" s="115" t="str">
        <f>+'[1]5. PLAN ACCION'!D66</f>
        <v xml:space="preserve">1. La profesional de seguridad y salud en el trabajo mediante el proceso de actualización de matriz de identificación de peligros y valoración de riesgos identififica la necesidad de elementos de protección personal por areas acorde a nivel de riesgo.
2. La profesional de seguridad y salud en el trabajo realiza pedido mensual mediante correo electronico al area de almacen para el suministro de EPP conforme a la necesidad 
3.  La profesional de seguridad y salud en el trabajo realiza despacho de EPP a las areas conforme a las necesidades previamente identificadas ,  soportado en formato  F- 3100-23
4. Se realiza entrega en los servicios de los EPP de forma diaria a los colaboradores bajo la responsabilidad de la jefe de servicio, soportado en formato F-3100-24 </v>
      </c>
      <c r="AG73" s="116" t="str">
        <f>+'[1]5. PLAN ACCION'!E66</f>
        <v>Profesional SST</v>
      </c>
      <c r="AH73" s="107">
        <f>+'[1]5. PLAN ACCION'!F66</f>
        <v>44562</v>
      </c>
      <c r="AI73" s="107">
        <f>+'[1]5. PLAN ACCION'!G66</f>
        <v>44926</v>
      </c>
      <c r="AJ73" s="143"/>
      <c r="AK73" s="143"/>
    </row>
    <row r="74" spans="1:37" ht="70.5" customHeight="1" x14ac:dyDescent="0.15">
      <c r="A74" s="114"/>
      <c r="B74" s="116"/>
      <c r="C74" s="142"/>
      <c r="D74" s="98"/>
      <c r="E74" s="98"/>
      <c r="F74" s="98"/>
      <c r="G74" s="99"/>
      <c r="H74" s="99"/>
      <c r="I74" s="111"/>
      <c r="J74" s="112"/>
      <c r="K74" s="111"/>
      <c r="L74" s="112"/>
      <c r="M74" s="113"/>
      <c r="N74" s="55">
        <v>2</v>
      </c>
      <c r="O74" s="8" t="str">
        <f>+'[1]3. CONTROLES'!D135</f>
        <v>Garantizar el proceso de entrega oportuna y permanente de elementos  de protección personal en las diferetes areas acorde al nivel de riesgo y población expuesta, llevando control del proceso mediante registro en formato F-3100.24</v>
      </c>
      <c r="P74" s="9" t="str">
        <f>+'[1]3. CONTROLES'!M135</f>
        <v>X</v>
      </c>
      <c r="Q74" s="9" t="str">
        <f>+'[1]3. CONTROLES'!N135</f>
        <v>-</v>
      </c>
      <c r="R74" s="10" t="str">
        <f>+'[1]3. CONTROLES'!E135</f>
        <v xml:space="preserve">Detectivo </v>
      </c>
      <c r="S74" s="10" t="str">
        <f>+'[1]3. CONTROLES'!G135</f>
        <v xml:space="preserve">Manual </v>
      </c>
      <c r="T74" s="11">
        <f>+'[1]3. CONTROLES'!I135</f>
        <v>0.4</v>
      </c>
      <c r="U74" s="10" t="str">
        <f>+'[1]3. CONTROLES'!J135</f>
        <v xml:space="preserve">Documentado </v>
      </c>
      <c r="V74" s="10" t="str">
        <f>+'[1]3. CONTROLES'!K135</f>
        <v xml:space="preserve">Continua </v>
      </c>
      <c r="W74" s="10" t="str">
        <f>+'[1]3. CONTROLES'!L135</f>
        <v xml:space="preserve">Con Registro </v>
      </c>
      <c r="X74" s="12">
        <f>+'[1]4. RIESGO RESIDUAL'!G80</f>
        <v>0.36</v>
      </c>
      <c r="Y74" s="140"/>
      <c r="Z74" s="110"/>
      <c r="AA74" s="111"/>
      <c r="AB74" s="112"/>
      <c r="AC74" s="113"/>
      <c r="AD74" s="99"/>
      <c r="AE74" s="98"/>
      <c r="AF74" s="115"/>
      <c r="AG74" s="116"/>
      <c r="AH74" s="107"/>
      <c r="AI74" s="107"/>
      <c r="AJ74" s="144"/>
      <c r="AK74" s="144"/>
    </row>
  </sheetData>
  <sheetProtection formatRows="0"/>
  <mergeCells count="684">
    <mergeCell ref="AJ73:AJ74"/>
    <mergeCell ref="AK73:AK74"/>
    <mergeCell ref="AD73:AD74"/>
    <mergeCell ref="AE73:AE74"/>
    <mergeCell ref="AF73:AF74"/>
    <mergeCell ref="AG73:AG74"/>
    <mergeCell ref="AH73:AH74"/>
    <mergeCell ref="AI73:AI74"/>
    <mergeCell ref="M73:M74"/>
    <mergeCell ref="Y73:Y74"/>
    <mergeCell ref="Z73:Z74"/>
    <mergeCell ref="AA73:AA74"/>
    <mergeCell ref="AB73:AB74"/>
    <mergeCell ref="AC73:AC74"/>
    <mergeCell ref="G73:G74"/>
    <mergeCell ref="H73:H74"/>
    <mergeCell ref="I73:I74"/>
    <mergeCell ref="J73:J74"/>
    <mergeCell ref="K73:K74"/>
    <mergeCell ref="L73:L74"/>
    <mergeCell ref="A73:A74"/>
    <mergeCell ref="B73:B74"/>
    <mergeCell ref="C73:C74"/>
    <mergeCell ref="D73:D74"/>
    <mergeCell ref="E73:E74"/>
    <mergeCell ref="F73:F74"/>
    <mergeCell ref="AF71:AF72"/>
    <mergeCell ref="AG71:AG72"/>
    <mergeCell ref="AH71:AH72"/>
    <mergeCell ref="AI71:AI72"/>
    <mergeCell ref="AJ71:AJ72"/>
    <mergeCell ref="AK71:AK72"/>
    <mergeCell ref="Z71:Z72"/>
    <mergeCell ref="AA71:AA72"/>
    <mergeCell ref="AB71:AB72"/>
    <mergeCell ref="AC71:AC72"/>
    <mergeCell ref="AD71:AD72"/>
    <mergeCell ref="AE71:AE72"/>
    <mergeCell ref="I71:I72"/>
    <mergeCell ref="J71:J72"/>
    <mergeCell ref="K71:K72"/>
    <mergeCell ref="L71:L72"/>
    <mergeCell ref="M71:M72"/>
    <mergeCell ref="Y71:Y72"/>
    <mergeCell ref="A71:A72"/>
    <mergeCell ref="B71:B72"/>
    <mergeCell ref="C71:C72"/>
    <mergeCell ref="D71:D72"/>
    <mergeCell ref="E71:E72"/>
    <mergeCell ref="F71:F72"/>
    <mergeCell ref="G71:G72"/>
    <mergeCell ref="H71:H72"/>
    <mergeCell ref="AF64:AF65"/>
    <mergeCell ref="AG64:AG65"/>
    <mergeCell ref="AH64:AH65"/>
    <mergeCell ref="AI64:AI65"/>
    <mergeCell ref="AJ64:AJ65"/>
    <mergeCell ref="AK64:AK65"/>
    <mergeCell ref="Z64:Z65"/>
    <mergeCell ref="AA64:AA65"/>
    <mergeCell ref="AB64:AB65"/>
    <mergeCell ref="AC64:AC65"/>
    <mergeCell ref="AD64:AD65"/>
    <mergeCell ref="AE64:AE65"/>
    <mergeCell ref="I64:I65"/>
    <mergeCell ref="J64:J65"/>
    <mergeCell ref="K64:K65"/>
    <mergeCell ref="L64:L65"/>
    <mergeCell ref="M64:M65"/>
    <mergeCell ref="Y64:Y65"/>
    <mergeCell ref="A64:A65"/>
    <mergeCell ref="B64:B65"/>
    <mergeCell ref="C64:C65"/>
    <mergeCell ref="D64:D65"/>
    <mergeCell ref="E64:E65"/>
    <mergeCell ref="F64:F65"/>
    <mergeCell ref="G64:G65"/>
    <mergeCell ref="H64:H65"/>
    <mergeCell ref="AF61:AF62"/>
    <mergeCell ref="AG61:AG62"/>
    <mergeCell ref="AH61:AH62"/>
    <mergeCell ref="AI61:AI62"/>
    <mergeCell ref="AJ61:AJ62"/>
    <mergeCell ref="AK61:AK62"/>
    <mergeCell ref="Z61:Z62"/>
    <mergeCell ref="AA61:AA62"/>
    <mergeCell ref="AB61:AB62"/>
    <mergeCell ref="AC61:AC62"/>
    <mergeCell ref="AD61:AD62"/>
    <mergeCell ref="AE61:AE62"/>
    <mergeCell ref="I61:I62"/>
    <mergeCell ref="J61:J62"/>
    <mergeCell ref="K61:K62"/>
    <mergeCell ref="L61:L62"/>
    <mergeCell ref="M61:M62"/>
    <mergeCell ref="Y61:Y62"/>
    <mergeCell ref="A61:A62"/>
    <mergeCell ref="B61:B62"/>
    <mergeCell ref="C61:C62"/>
    <mergeCell ref="D61:D62"/>
    <mergeCell ref="E61:E62"/>
    <mergeCell ref="F61:F62"/>
    <mergeCell ref="G61:G62"/>
    <mergeCell ref="H61:H62"/>
    <mergeCell ref="AF58:AF59"/>
    <mergeCell ref="AG58:AG59"/>
    <mergeCell ref="AH58:AH59"/>
    <mergeCell ref="AI58:AI59"/>
    <mergeCell ref="AJ58:AJ59"/>
    <mergeCell ref="AK58:AK59"/>
    <mergeCell ref="Z58:Z59"/>
    <mergeCell ref="AA58:AA59"/>
    <mergeCell ref="AB58:AB59"/>
    <mergeCell ref="AC58:AC59"/>
    <mergeCell ref="AD58:AD59"/>
    <mergeCell ref="AE58:AE59"/>
    <mergeCell ref="I58:I59"/>
    <mergeCell ref="J58:J59"/>
    <mergeCell ref="K58:K59"/>
    <mergeCell ref="L58:L59"/>
    <mergeCell ref="M58:M59"/>
    <mergeCell ref="Y58:Y59"/>
    <mergeCell ref="AJ56:AJ57"/>
    <mergeCell ref="AK56:AK57"/>
    <mergeCell ref="A58:A59"/>
    <mergeCell ref="B58:B59"/>
    <mergeCell ref="C58:C59"/>
    <mergeCell ref="D58:D59"/>
    <mergeCell ref="E58:E59"/>
    <mergeCell ref="F58:F59"/>
    <mergeCell ref="G58:G59"/>
    <mergeCell ref="H58:H59"/>
    <mergeCell ref="AD56:AD57"/>
    <mergeCell ref="AE56:AE57"/>
    <mergeCell ref="AF56:AF57"/>
    <mergeCell ref="AG56:AG57"/>
    <mergeCell ref="AH56:AH57"/>
    <mergeCell ref="AI56:AI57"/>
    <mergeCell ref="M56:M57"/>
    <mergeCell ref="Y56:Y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AF54:AF55"/>
    <mergeCell ref="AG54:AG55"/>
    <mergeCell ref="AH54:AH55"/>
    <mergeCell ref="I54:I55"/>
    <mergeCell ref="J54:J55"/>
    <mergeCell ref="K54:K55"/>
    <mergeCell ref="L54:L55"/>
    <mergeCell ref="M54:M55"/>
    <mergeCell ref="Y54:Y55"/>
    <mergeCell ref="A54:A55"/>
    <mergeCell ref="B54:B55"/>
    <mergeCell ref="C54:C55"/>
    <mergeCell ref="D54:D55"/>
    <mergeCell ref="E54:E55"/>
    <mergeCell ref="F54:F55"/>
    <mergeCell ref="G54:G55"/>
    <mergeCell ref="H54:H55"/>
    <mergeCell ref="Z56:Z57"/>
    <mergeCell ref="AI54:AI55"/>
    <mergeCell ref="AJ54:AJ55"/>
    <mergeCell ref="AK54:AK55"/>
    <mergeCell ref="Z54:Z55"/>
    <mergeCell ref="AA54:AA55"/>
    <mergeCell ref="AB54:AB55"/>
    <mergeCell ref="AC54:AC55"/>
    <mergeCell ref="AD54:AD55"/>
    <mergeCell ref="AE54:AE55"/>
    <mergeCell ref="AF48:AF49"/>
    <mergeCell ref="AG48:AG49"/>
    <mergeCell ref="AH48:AH49"/>
    <mergeCell ref="AI48:AI49"/>
    <mergeCell ref="AJ48:AJ49"/>
    <mergeCell ref="AK48:AK49"/>
    <mergeCell ref="Z48:Z49"/>
    <mergeCell ref="AA48:AA49"/>
    <mergeCell ref="AB48:AB49"/>
    <mergeCell ref="AC48:AC49"/>
    <mergeCell ref="AD48:AD49"/>
    <mergeCell ref="AE48:AE49"/>
    <mergeCell ref="I48:I49"/>
    <mergeCell ref="J48:J49"/>
    <mergeCell ref="K48:K49"/>
    <mergeCell ref="L48:L49"/>
    <mergeCell ref="M48:M49"/>
    <mergeCell ref="Y48:Y49"/>
    <mergeCell ref="A48:A49"/>
    <mergeCell ref="B48:B49"/>
    <mergeCell ref="C48:C49"/>
    <mergeCell ref="D48:D49"/>
    <mergeCell ref="E48:E49"/>
    <mergeCell ref="F48:F49"/>
    <mergeCell ref="G48:G49"/>
    <mergeCell ref="H48:H49"/>
    <mergeCell ref="AJ43:AJ44"/>
    <mergeCell ref="AK43:AK44"/>
    <mergeCell ref="AD43:AD44"/>
    <mergeCell ref="AE43:AE44"/>
    <mergeCell ref="AF43:AF44"/>
    <mergeCell ref="AG43:AG44"/>
    <mergeCell ref="AH43:AH44"/>
    <mergeCell ref="AI43:AI44"/>
    <mergeCell ref="M43:M44"/>
    <mergeCell ref="Y43:Y44"/>
    <mergeCell ref="Z43:Z44"/>
    <mergeCell ref="AA43:AA44"/>
    <mergeCell ref="AB43:AB44"/>
    <mergeCell ref="AC43:AC44"/>
    <mergeCell ref="G43:G44"/>
    <mergeCell ref="H43:H44"/>
    <mergeCell ref="I43:I44"/>
    <mergeCell ref="J43:J44"/>
    <mergeCell ref="K43:K44"/>
    <mergeCell ref="L43:L44"/>
    <mergeCell ref="A43:A44"/>
    <mergeCell ref="B43:B44"/>
    <mergeCell ref="C43:C44"/>
    <mergeCell ref="D43:D44"/>
    <mergeCell ref="E43:E44"/>
    <mergeCell ref="F43:F44"/>
    <mergeCell ref="AJ41:AJ42"/>
    <mergeCell ref="AK41:AK42"/>
    <mergeCell ref="AD41:AD42"/>
    <mergeCell ref="AE41:AE42"/>
    <mergeCell ref="AF41:AF42"/>
    <mergeCell ref="AG41:AG42"/>
    <mergeCell ref="AH41:AH42"/>
    <mergeCell ref="AI41:AI42"/>
    <mergeCell ref="M41:M42"/>
    <mergeCell ref="Y41:Y42"/>
    <mergeCell ref="Z41:Z42"/>
    <mergeCell ref="AA41:AA42"/>
    <mergeCell ref="AB41:AB42"/>
    <mergeCell ref="AC41:AC42"/>
    <mergeCell ref="G41:G42"/>
    <mergeCell ref="H41:H42"/>
    <mergeCell ref="I41:I42"/>
    <mergeCell ref="J41:J42"/>
    <mergeCell ref="K41:K42"/>
    <mergeCell ref="L41:L42"/>
    <mergeCell ref="A41:A42"/>
    <mergeCell ref="B41:B42"/>
    <mergeCell ref="C41:C42"/>
    <mergeCell ref="D41:D42"/>
    <mergeCell ref="E41:E42"/>
    <mergeCell ref="F41:F42"/>
    <mergeCell ref="AJ39:AJ40"/>
    <mergeCell ref="AK39:AK40"/>
    <mergeCell ref="AD39:AD40"/>
    <mergeCell ref="AE39:AE40"/>
    <mergeCell ref="AF39:AF40"/>
    <mergeCell ref="AG39:AG40"/>
    <mergeCell ref="AH39:AH40"/>
    <mergeCell ref="AI39:AI40"/>
    <mergeCell ref="M39:M40"/>
    <mergeCell ref="Y39:Y40"/>
    <mergeCell ref="Z39:Z40"/>
    <mergeCell ref="AA39:AA40"/>
    <mergeCell ref="AB39:AB40"/>
    <mergeCell ref="AC39:AC40"/>
    <mergeCell ref="G39:G40"/>
    <mergeCell ref="H39:H40"/>
    <mergeCell ref="I39:I40"/>
    <mergeCell ref="J39:J40"/>
    <mergeCell ref="K39:K40"/>
    <mergeCell ref="L39:L40"/>
    <mergeCell ref="A39:A40"/>
    <mergeCell ref="B39:B40"/>
    <mergeCell ref="C39:C40"/>
    <mergeCell ref="D39:D40"/>
    <mergeCell ref="E39:E40"/>
    <mergeCell ref="F39:F40"/>
    <mergeCell ref="AJ35:AJ36"/>
    <mergeCell ref="AK35:AK36"/>
    <mergeCell ref="AD35:AD36"/>
    <mergeCell ref="AE35:AE36"/>
    <mergeCell ref="AF35:AF36"/>
    <mergeCell ref="AG35:AG36"/>
    <mergeCell ref="AH35:AH36"/>
    <mergeCell ref="AI35:AI36"/>
    <mergeCell ref="M35:M36"/>
    <mergeCell ref="Y35:Y36"/>
    <mergeCell ref="Z35:Z36"/>
    <mergeCell ref="AA35:AA36"/>
    <mergeCell ref="AB35:AB36"/>
    <mergeCell ref="AC35:AC36"/>
    <mergeCell ref="G35:G36"/>
    <mergeCell ref="H35:H36"/>
    <mergeCell ref="I35:I36"/>
    <mergeCell ref="J35:J36"/>
    <mergeCell ref="K35:K36"/>
    <mergeCell ref="L35:L36"/>
    <mergeCell ref="A35:A36"/>
    <mergeCell ref="B35:B36"/>
    <mergeCell ref="C35:C36"/>
    <mergeCell ref="D35:D36"/>
    <mergeCell ref="E35:E36"/>
    <mergeCell ref="F35:F36"/>
    <mergeCell ref="A33:A34"/>
    <mergeCell ref="B33:B34"/>
    <mergeCell ref="C33:C34"/>
    <mergeCell ref="D33:D34"/>
    <mergeCell ref="E33:E34"/>
    <mergeCell ref="F33:F34"/>
    <mergeCell ref="G33:G34"/>
    <mergeCell ref="H33:H34"/>
    <mergeCell ref="AD31:AD32"/>
    <mergeCell ref="M31:M32"/>
    <mergeCell ref="Y31:Y32"/>
    <mergeCell ref="Z33:Z34"/>
    <mergeCell ref="AA33:AA34"/>
    <mergeCell ref="AB33:AB34"/>
    <mergeCell ref="AC33:AC34"/>
    <mergeCell ref="AD33:AD34"/>
    <mergeCell ref="L31:L32"/>
    <mergeCell ref="I33:I34"/>
    <mergeCell ref="J33:J34"/>
    <mergeCell ref="K33:K34"/>
    <mergeCell ref="L33:L34"/>
    <mergeCell ref="M33:M34"/>
    <mergeCell ref="Y33:Y34"/>
    <mergeCell ref="AJ31:AJ32"/>
    <mergeCell ref="AK31:AK32"/>
    <mergeCell ref="AE31:AE32"/>
    <mergeCell ref="AF31:AF32"/>
    <mergeCell ref="AG31:AG32"/>
    <mergeCell ref="AH31:AH32"/>
    <mergeCell ref="AI31:AI32"/>
    <mergeCell ref="AF33:AF34"/>
    <mergeCell ref="AG33:AG34"/>
    <mergeCell ref="AH33:AH34"/>
    <mergeCell ref="AI33:AI34"/>
    <mergeCell ref="AJ33:AJ34"/>
    <mergeCell ref="AK33:AK34"/>
    <mergeCell ref="AE33:AE34"/>
    <mergeCell ref="A31:A32"/>
    <mergeCell ref="B31:B32"/>
    <mergeCell ref="C31:C32"/>
    <mergeCell ref="D31:D32"/>
    <mergeCell ref="E31:E32"/>
    <mergeCell ref="F31:F32"/>
    <mergeCell ref="AF29:AF30"/>
    <mergeCell ref="AG29:AG30"/>
    <mergeCell ref="AH29:AH30"/>
    <mergeCell ref="I29:I30"/>
    <mergeCell ref="J29:J30"/>
    <mergeCell ref="K29:K30"/>
    <mergeCell ref="L29:L30"/>
    <mergeCell ref="M29:M30"/>
    <mergeCell ref="Y29:Y30"/>
    <mergeCell ref="Z31:Z32"/>
    <mergeCell ref="AA31:AA32"/>
    <mergeCell ref="AB31:AB32"/>
    <mergeCell ref="AC31:AC32"/>
    <mergeCell ref="G31:G32"/>
    <mergeCell ref="H31:H32"/>
    <mergeCell ref="I31:I32"/>
    <mergeCell ref="J31:J32"/>
    <mergeCell ref="K31:K32"/>
    <mergeCell ref="AI29:AI30"/>
    <mergeCell ref="AJ29:AJ30"/>
    <mergeCell ref="AK29:AK30"/>
    <mergeCell ref="Z29:Z30"/>
    <mergeCell ref="AA29:AA30"/>
    <mergeCell ref="AB29:AB30"/>
    <mergeCell ref="AC29:AC30"/>
    <mergeCell ref="AD29:AD30"/>
    <mergeCell ref="AE29:AE30"/>
    <mergeCell ref="AJ27:AJ28"/>
    <mergeCell ref="AK27:AK28"/>
    <mergeCell ref="A29:A30"/>
    <mergeCell ref="B29:B30"/>
    <mergeCell ref="C29:C30"/>
    <mergeCell ref="D29:D30"/>
    <mergeCell ref="E29:E30"/>
    <mergeCell ref="F29:F30"/>
    <mergeCell ref="G29:G30"/>
    <mergeCell ref="H29:H30"/>
    <mergeCell ref="AD27:AD28"/>
    <mergeCell ref="AE27:AE28"/>
    <mergeCell ref="AF27:AF28"/>
    <mergeCell ref="AG27:AG28"/>
    <mergeCell ref="AH27:AH28"/>
    <mergeCell ref="AI27:AI28"/>
    <mergeCell ref="M27:M28"/>
    <mergeCell ref="Y27:Y28"/>
    <mergeCell ref="Z27:Z28"/>
    <mergeCell ref="AA27:AA28"/>
    <mergeCell ref="AB27:AB28"/>
    <mergeCell ref="AC27:AC28"/>
    <mergeCell ref="G27:G28"/>
    <mergeCell ref="H27:H28"/>
    <mergeCell ref="I27:I28"/>
    <mergeCell ref="J27:J28"/>
    <mergeCell ref="K27:K28"/>
    <mergeCell ref="L27:L28"/>
    <mergeCell ref="A27:A28"/>
    <mergeCell ref="B27:B28"/>
    <mergeCell ref="C27:C28"/>
    <mergeCell ref="D27:D28"/>
    <mergeCell ref="E27:E28"/>
    <mergeCell ref="F27:F28"/>
    <mergeCell ref="AF25:AF26"/>
    <mergeCell ref="AG25:AG26"/>
    <mergeCell ref="AH25:AH26"/>
    <mergeCell ref="AI25:AI26"/>
    <mergeCell ref="AJ25:AJ26"/>
    <mergeCell ref="AK25:AK26"/>
    <mergeCell ref="Z25:Z26"/>
    <mergeCell ref="AA25:AA26"/>
    <mergeCell ref="AB25:AB26"/>
    <mergeCell ref="AC25:AC26"/>
    <mergeCell ref="AD25:AD26"/>
    <mergeCell ref="AE25:AE26"/>
    <mergeCell ref="I25:I26"/>
    <mergeCell ref="J25:J26"/>
    <mergeCell ref="K25:K26"/>
    <mergeCell ref="L25:L26"/>
    <mergeCell ref="M25:M26"/>
    <mergeCell ref="Y25:Y26"/>
    <mergeCell ref="A25:A26"/>
    <mergeCell ref="B25:B26"/>
    <mergeCell ref="C25:C26"/>
    <mergeCell ref="D25:D26"/>
    <mergeCell ref="E25:E26"/>
    <mergeCell ref="F25:F26"/>
    <mergeCell ref="G25:G26"/>
    <mergeCell ref="H25:H26"/>
    <mergeCell ref="AF22:AF23"/>
    <mergeCell ref="AG22:AG23"/>
    <mergeCell ref="AH22:AH23"/>
    <mergeCell ref="AI22:AI23"/>
    <mergeCell ref="AJ22:AJ23"/>
    <mergeCell ref="AK22:AK23"/>
    <mergeCell ref="Z22:Z23"/>
    <mergeCell ref="AA22:AA23"/>
    <mergeCell ref="AB22:AB23"/>
    <mergeCell ref="AC22:AC23"/>
    <mergeCell ref="AD22:AD23"/>
    <mergeCell ref="AE22:AE23"/>
    <mergeCell ref="I22:I23"/>
    <mergeCell ref="J22:J23"/>
    <mergeCell ref="K22:K23"/>
    <mergeCell ref="L22:L23"/>
    <mergeCell ref="M22:M23"/>
    <mergeCell ref="Y22:Y23"/>
    <mergeCell ref="A22:A23"/>
    <mergeCell ref="B22:B23"/>
    <mergeCell ref="C22:C23"/>
    <mergeCell ref="D22:D23"/>
    <mergeCell ref="E22:E23"/>
    <mergeCell ref="F22:F23"/>
    <mergeCell ref="G22:G23"/>
    <mergeCell ref="H22:H23"/>
    <mergeCell ref="A20:A21"/>
    <mergeCell ref="B20:B21"/>
    <mergeCell ref="C20:C21"/>
    <mergeCell ref="D20:D21"/>
    <mergeCell ref="E20:E21"/>
    <mergeCell ref="F20:F21"/>
    <mergeCell ref="G20:G21"/>
    <mergeCell ref="H20:H21"/>
    <mergeCell ref="AD18:AD19"/>
    <mergeCell ref="M18:M19"/>
    <mergeCell ref="Y18:Y19"/>
    <mergeCell ref="Z20:Z21"/>
    <mergeCell ref="AA20:AA21"/>
    <mergeCell ref="AB20:AB21"/>
    <mergeCell ref="AC20:AC21"/>
    <mergeCell ref="AD20:AD21"/>
    <mergeCell ref="L18:L19"/>
    <mergeCell ref="I20:I21"/>
    <mergeCell ref="J20:J21"/>
    <mergeCell ref="K20:K21"/>
    <mergeCell ref="L20:L21"/>
    <mergeCell ref="M20:M21"/>
    <mergeCell ref="Y20:Y21"/>
    <mergeCell ref="AJ18:AJ19"/>
    <mergeCell ref="AK18:AK19"/>
    <mergeCell ref="AE18:AE19"/>
    <mergeCell ref="AF18:AF19"/>
    <mergeCell ref="AG18:AG19"/>
    <mergeCell ref="AH18:AH19"/>
    <mergeCell ref="AI18:AI19"/>
    <mergeCell ref="AF20:AF21"/>
    <mergeCell ref="AG20:AG21"/>
    <mergeCell ref="AH20:AH21"/>
    <mergeCell ref="AI20:AI21"/>
    <mergeCell ref="AJ20:AJ21"/>
    <mergeCell ref="AK20:AK21"/>
    <mergeCell ref="AE20:AE21"/>
    <mergeCell ref="A18:A19"/>
    <mergeCell ref="B18:B19"/>
    <mergeCell ref="C18:C19"/>
    <mergeCell ref="D18:D19"/>
    <mergeCell ref="E18:E19"/>
    <mergeCell ref="F18:F19"/>
    <mergeCell ref="AF16:AF17"/>
    <mergeCell ref="AG16:AG17"/>
    <mergeCell ref="AH16:AH17"/>
    <mergeCell ref="I16:I17"/>
    <mergeCell ref="J16:J17"/>
    <mergeCell ref="K16:K17"/>
    <mergeCell ref="L16:L17"/>
    <mergeCell ref="M16:M17"/>
    <mergeCell ref="Y16:Y17"/>
    <mergeCell ref="Z18:Z19"/>
    <mergeCell ref="AA18:AA19"/>
    <mergeCell ref="AB18:AB19"/>
    <mergeCell ref="AC18:AC19"/>
    <mergeCell ref="G18:G19"/>
    <mergeCell ref="H18:H19"/>
    <mergeCell ref="I18:I19"/>
    <mergeCell ref="J18:J19"/>
    <mergeCell ref="K18:K19"/>
    <mergeCell ref="AI16:AI17"/>
    <mergeCell ref="AJ16:AJ17"/>
    <mergeCell ref="AK16:AK17"/>
    <mergeCell ref="Z16:Z17"/>
    <mergeCell ref="AA16:AA17"/>
    <mergeCell ref="AB16:AB17"/>
    <mergeCell ref="AC16:AC17"/>
    <mergeCell ref="AD16:AD17"/>
    <mergeCell ref="AE16:AE17"/>
    <mergeCell ref="AJ14:AJ15"/>
    <mergeCell ref="AK14:AK15"/>
    <mergeCell ref="A16:A17"/>
    <mergeCell ref="B16:B17"/>
    <mergeCell ref="C16:C17"/>
    <mergeCell ref="D16:D17"/>
    <mergeCell ref="E16:E17"/>
    <mergeCell ref="F16:F17"/>
    <mergeCell ref="G16:G17"/>
    <mergeCell ref="H16:H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12:A13"/>
    <mergeCell ref="B12:B13"/>
    <mergeCell ref="C12:C13"/>
    <mergeCell ref="D12:D13"/>
    <mergeCell ref="E12:E13"/>
    <mergeCell ref="F12:F13"/>
    <mergeCell ref="G12:G13"/>
    <mergeCell ref="H12:H13"/>
    <mergeCell ref="AD10:AD11"/>
    <mergeCell ref="M10:M11"/>
    <mergeCell ref="Y10:Y11"/>
    <mergeCell ref="Z12:Z13"/>
    <mergeCell ref="AA12:AA13"/>
    <mergeCell ref="AB12:AB13"/>
    <mergeCell ref="AC12:AC13"/>
    <mergeCell ref="AD12:AD13"/>
    <mergeCell ref="L10:L11"/>
    <mergeCell ref="I12:I13"/>
    <mergeCell ref="J12:J13"/>
    <mergeCell ref="K12:K13"/>
    <mergeCell ref="L12:L13"/>
    <mergeCell ref="M12:M13"/>
    <mergeCell ref="Y12:Y13"/>
    <mergeCell ref="AJ10:AJ11"/>
    <mergeCell ref="AK10:AK11"/>
    <mergeCell ref="AE10:AE11"/>
    <mergeCell ref="AF10:AF11"/>
    <mergeCell ref="AG10:AG11"/>
    <mergeCell ref="AH10:AH11"/>
    <mergeCell ref="AI10:AI11"/>
    <mergeCell ref="AF12:AF13"/>
    <mergeCell ref="AG12:AG13"/>
    <mergeCell ref="AH12:AH13"/>
    <mergeCell ref="AI12:AI13"/>
    <mergeCell ref="AJ12:AJ13"/>
    <mergeCell ref="AK12:AK13"/>
    <mergeCell ref="AE12:AE13"/>
    <mergeCell ref="A10:A11"/>
    <mergeCell ref="B10:B11"/>
    <mergeCell ref="C10:C11"/>
    <mergeCell ref="D10:D11"/>
    <mergeCell ref="E10:E11"/>
    <mergeCell ref="F10:F11"/>
    <mergeCell ref="AF8:AF9"/>
    <mergeCell ref="AG8:AG9"/>
    <mergeCell ref="AH8:AH9"/>
    <mergeCell ref="I8:I9"/>
    <mergeCell ref="J8:J9"/>
    <mergeCell ref="K8:K9"/>
    <mergeCell ref="L8:L9"/>
    <mergeCell ref="M8:M9"/>
    <mergeCell ref="Y8:Y9"/>
    <mergeCell ref="Z10:Z11"/>
    <mergeCell ref="AA10:AA11"/>
    <mergeCell ref="AB10:AB11"/>
    <mergeCell ref="AC10:AC11"/>
    <mergeCell ref="G10:G11"/>
    <mergeCell ref="H10:H11"/>
    <mergeCell ref="I10:I11"/>
    <mergeCell ref="J10:J11"/>
    <mergeCell ref="K10:K11"/>
    <mergeCell ref="AI8:AI9"/>
    <mergeCell ref="AJ8:AJ9"/>
    <mergeCell ref="AK8:AK9"/>
    <mergeCell ref="Z8:Z9"/>
    <mergeCell ref="AA8:AA9"/>
    <mergeCell ref="AB8:AB9"/>
    <mergeCell ref="AC8:AC9"/>
    <mergeCell ref="AD8:AD9"/>
    <mergeCell ref="AE8:AE9"/>
    <mergeCell ref="AI6:AI7"/>
    <mergeCell ref="X6:X7"/>
    <mergeCell ref="Y6:Y7"/>
    <mergeCell ref="Z6:Z7"/>
    <mergeCell ref="AA6:AA7"/>
    <mergeCell ref="AB6:AB7"/>
    <mergeCell ref="AC6:AC7"/>
    <mergeCell ref="E5:E7"/>
    <mergeCell ref="F5:F7"/>
    <mergeCell ref="A8:A9"/>
    <mergeCell ref="B8:B9"/>
    <mergeCell ref="C8:C9"/>
    <mergeCell ref="D8:D9"/>
    <mergeCell ref="E8:E9"/>
    <mergeCell ref="F8:F9"/>
    <mergeCell ref="G8:G9"/>
    <mergeCell ref="H8:H9"/>
    <mergeCell ref="AD6:AD7"/>
    <mergeCell ref="G5:G7"/>
    <mergeCell ref="H5:M5"/>
    <mergeCell ref="N5:AD5"/>
    <mergeCell ref="H6:M6"/>
    <mergeCell ref="N6:N7"/>
    <mergeCell ref="O6:O7"/>
    <mergeCell ref="P6:Q6"/>
    <mergeCell ref="R6:W6"/>
    <mergeCell ref="A1:AK1"/>
    <mergeCell ref="A2:AK2"/>
    <mergeCell ref="A3:AK3"/>
    <mergeCell ref="A4:G4"/>
    <mergeCell ref="H4:AD4"/>
    <mergeCell ref="AE4:AK5"/>
    <mergeCell ref="A5:A7"/>
    <mergeCell ref="B5:B7"/>
    <mergeCell ref="C5:C7"/>
    <mergeCell ref="D5:D7"/>
    <mergeCell ref="AJ6:AJ7"/>
    <mergeCell ref="AK6:AK7"/>
    <mergeCell ref="AE6:AE7"/>
    <mergeCell ref="AF6:AF7"/>
    <mergeCell ref="AG6:AG7"/>
    <mergeCell ref="AH6:AH7"/>
  </mergeCells>
  <conditionalFormatting sqref="Y8:Y9">
    <cfRule type="cellIs" dxfId="0" priority="1" operator="lessThan">
      <formula>"&lt;=20%"</formula>
    </cfRule>
  </conditionalFormatting>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 Gestión</vt:lpstr>
      <vt:lpstr>'6. Mapa Riesgo Gestión'!Área_de_impresión</vt:lpstr>
      <vt:lpstr>'6. Mapa Riesgo Gestión'!Títulos_a_imprimir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Edinson Rios</cp:lastModifiedBy>
  <dcterms:created xsi:type="dcterms:W3CDTF">2022-05-09T15:44:53Z</dcterms:created>
  <dcterms:modified xsi:type="dcterms:W3CDTF">2023-02-20T21:03:06Z</dcterms:modified>
</cp:coreProperties>
</file>