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Z:\32. GESTION DE RIESGOS\3.CUMPLIMIENTO AL CRONOGRAMA DE IMPLEMENTACIÓN\11.IMPLEMENTACIÓN DE LOS SUBSISTEMAS\MAPAS DE RIESGOS 2023\2. OPERACIONALES 2023\"/>
    </mc:Choice>
  </mc:AlternateContent>
  <xr:revisionPtr revIDLastSave="0" documentId="8_{9750C5D7-1E53-4229-AB1A-5CD7EDDEC3A4}" xr6:coauthVersionLast="47" xr6:coauthVersionMax="47" xr10:uidLastSave="{00000000-0000-0000-0000-000000000000}"/>
  <bookViews>
    <workbookView xWindow="28680" yWindow="-120" windowWidth="20730" windowHeight="11160" xr2:uid="{873F459A-324C-4854-897E-4103A6653307}"/>
  </bookViews>
  <sheets>
    <sheet name="6. Mapa Riesgos Operacionales" sheetId="1" r:id="rId1"/>
  </sheets>
  <externalReferences>
    <externalReference r:id="rId2"/>
    <externalReference r:id="rId3"/>
  </externalReferences>
  <definedNames>
    <definedName name="Acción">#REF!</definedName>
    <definedName name="_xlnm.Print_Area" localSheetId="0">'6. Mapa Riesgos Operacionales'!$A$1:$AI$7</definedName>
    <definedName name="Clasificación" localSheetId="0">#REF!</definedName>
    <definedName name="Clasificación">#REF!</definedName>
    <definedName name="Competencia" localSheetId="0">#REF!</definedName>
    <definedName name="Demora" localSheetId="0">#REF!</definedName>
    <definedName name="Denora" localSheetId="0">#REF!</definedName>
    <definedName name="Incumplimiento" localSheetId="0">#REF!</definedName>
    <definedName name="Informacion" localSheetId="0">#REF!</definedName>
    <definedName name="Omision" localSheetId="0">#REF!</definedName>
    <definedName name="Riesgo" localSheetId="0">#REF!</definedName>
    <definedName name="_xlnm.Print_Titles" localSheetId="0">'6. Mapa Riesgos Operacionales'!$4:$7</definedName>
    <definedName name="Uso" localSheetId="0">#REF!</definedName>
    <definedName name="Uso">#REF!</definedName>
    <definedName name="XXX" localSheetId="0">#REF!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I114" i="1" l="1"/>
  <c r="AH114" i="1"/>
  <c r="AG114" i="1"/>
  <c r="AF114" i="1"/>
  <c r="AE114" i="1"/>
  <c r="AD114" i="1"/>
  <c r="AC114" i="1"/>
  <c r="AB114" i="1"/>
  <c r="AA114" i="1"/>
  <c r="Z114" i="1"/>
  <c r="Y114" i="1"/>
  <c r="X114" i="1"/>
  <c r="W114" i="1"/>
  <c r="V114" i="1"/>
  <c r="U114" i="1"/>
  <c r="T114" i="1"/>
  <c r="S114" i="1"/>
  <c r="R114" i="1"/>
  <c r="Q114" i="1"/>
  <c r="P114" i="1"/>
  <c r="O114" i="1"/>
  <c r="M114" i="1"/>
  <c r="L114" i="1"/>
  <c r="K114" i="1"/>
  <c r="J114" i="1"/>
  <c r="I114" i="1"/>
  <c r="G114" i="1"/>
  <c r="F114" i="1"/>
  <c r="E114" i="1"/>
  <c r="D114" i="1"/>
  <c r="C114" i="1"/>
  <c r="B114" i="1"/>
  <c r="A114" i="1"/>
  <c r="AI113" i="1"/>
  <c r="AH113" i="1"/>
  <c r="AG113" i="1"/>
  <c r="AF113" i="1"/>
  <c r="AE113" i="1"/>
  <c r="AD113" i="1"/>
  <c r="AC113" i="1"/>
  <c r="AB113" i="1"/>
  <c r="AA113" i="1"/>
  <c r="Z113" i="1"/>
  <c r="Y113" i="1"/>
  <c r="X113" i="1"/>
  <c r="W113" i="1"/>
  <c r="V113" i="1"/>
  <c r="U113" i="1"/>
  <c r="T113" i="1"/>
  <c r="S113" i="1"/>
  <c r="R113" i="1"/>
  <c r="Q113" i="1"/>
  <c r="P113" i="1"/>
  <c r="O113" i="1"/>
  <c r="M113" i="1"/>
  <c r="L113" i="1"/>
  <c r="K113" i="1"/>
  <c r="J113" i="1"/>
  <c r="I113" i="1"/>
  <c r="H113" i="1"/>
  <c r="G113" i="1"/>
  <c r="F113" i="1"/>
  <c r="E113" i="1"/>
  <c r="D113" i="1"/>
  <c r="C113" i="1"/>
  <c r="B113" i="1"/>
  <c r="A113" i="1"/>
  <c r="X112" i="1"/>
  <c r="W112" i="1"/>
  <c r="V112" i="1"/>
  <c r="U112" i="1"/>
  <c r="T112" i="1"/>
  <c r="S112" i="1"/>
  <c r="R112" i="1"/>
  <c r="Q112" i="1"/>
  <c r="P112" i="1"/>
  <c r="O112" i="1"/>
  <c r="AI111" i="1"/>
  <c r="AH111" i="1"/>
  <c r="AG111" i="1"/>
  <c r="AF111" i="1"/>
  <c r="AE111" i="1"/>
  <c r="AD111" i="1"/>
  <c r="AC111" i="1"/>
  <c r="AB111" i="1"/>
  <c r="AA111" i="1"/>
  <c r="Z111" i="1"/>
  <c r="Y111" i="1"/>
  <c r="X111" i="1"/>
  <c r="W111" i="1"/>
  <c r="V111" i="1"/>
  <c r="U111" i="1"/>
  <c r="T111" i="1"/>
  <c r="S111" i="1"/>
  <c r="R111" i="1"/>
  <c r="Q111" i="1"/>
  <c r="P111" i="1"/>
  <c r="O111" i="1"/>
  <c r="M111" i="1"/>
  <c r="L111" i="1"/>
  <c r="K111" i="1"/>
  <c r="J111" i="1"/>
  <c r="I111" i="1"/>
  <c r="H111" i="1"/>
  <c r="G111" i="1"/>
  <c r="F111" i="1"/>
  <c r="E111" i="1"/>
  <c r="D111" i="1"/>
  <c r="C111" i="1"/>
  <c r="B111" i="1"/>
  <c r="A111" i="1"/>
  <c r="AI110" i="1"/>
  <c r="AH110" i="1"/>
  <c r="AG110" i="1"/>
  <c r="AF110" i="1"/>
  <c r="AE110" i="1"/>
  <c r="AD110" i="1"/>
  <c r="AC110" i="1"/>
  <c r="AB110" i="1"/>
  <c r="AA110" i="1"/>
  <c r="Z110" i="1"/>
  <c r="Y110" i="1"/>
  <c r="X110" i="1"/>
  <c r="W110" i="1"/>
  <c r="V110" i="1"/>
  <c r="U110" i="1"/>
  <c r="T110" i="1"/>
  <c r="S110" i="1"/>
  <c r="R110" i="1"/>
  <c r="Q110" i="1"/>
  <c r="P110" i="1"/>
  <c r="O110" i="1"/>
  <c r="M110" i="1"/>
  <c r="L110" i="1"/>
  <c r="K110" i="1"/>
  <c r="J110" i="1"/>
  <c r="I110" i="1"/>
  <c r="H110" i="1"/>
  <c r="G110" i="1"/>
  <c r="F110" i="1"/>
  <c r="E110" i="1"/>
  <c r="D110" i="1"/>
  <c r="C110" i="1"/>
  <c r="B110" i="1"/>
  <c r="A110" i="1"/>
  <c r="AI109" i="1"/>
  <c r="AH109" i="1"/>
  <c r="AG109" i="1"/>
  <c r="AF109" i="1"/>
  <c r="AE109" i="1"/>
  <c r="AD109" i="1"/>
  <c r="AC109" i="1"/>
  <c r="AB109" i="1"/>
  <c r="AA109" i="1"/>
  <c r="Z109" i="1"/>
  <c r="Y109" i="1"/>
  <c r="X109" i="1"/>
  <c r="W109" i="1"/>
  <c r="V109" i="1"/>
  <c r="U109" i="1"/>
  <c r="T109" i="1"/>
  <c r="S109" i="1"/>
  <c r="R109" i="1"/>
  <c r="Q109" i="1"/>
  <c r="P109" i="1"/>
  <c r="O109" i="1"/>
  <c r="M109" i="1"/>
  <c r="L109" i="1"/>
  <c r="K109" i="1"/>
  <c r="J109" i="1"/>
  <c r="I109" i="1"/>
  <c r="H109" i="1"/>
  <c r="G109" i="1"/>
  <c r="F109" i="1"/>
  <c r="E109" i="1"/>
  <c r="D109" i="1"/>
  <c r="C109" i="1"/>
  <c r="B109" i="1"/>
  <c r="A109" i="1"/>
  <c r="AI108" i="1"/>
  <c r="AH108" i="1"/>
  <c r="AG108" i="1"/>
  <c r="AF108" i="1"/>
  <c r="AE108" i="1"/>
  <c r="AD108" i="1"/>
  <c r="AC108" i="1"/>
  <c r="AB108" i="1"/>
  <c r="AA108" i="1"/>
  <c r="Z108" i="1"/>
  <c r="Y108" i="1"/>
  <c r="X108" i="1"/>
  <c r="W108" i="1"/>
  <c r="V108" i="1"/>
  <c r="U108" i="1"/>
  <c r="T108" i="1"/>
  <c r="S108" i="1"/>
  <c r="R108" i="1"/>
  <c r="Q108" i="1"/>
  <c r="P108" i="1"/>
  <c r="O108" i="1"/>
  <c r="M108" i="1"/>
  <c r="L108" i="1"/>
  <c r="K108" i="1"/>
  <c r="J108" i="1"/>
  <c r="I108" i="1"/>
  <c r="H108" i="1"/>
  <c r="G108" i="1"/>
  <c r="F108" i="1"/>
  <c r="E108" i="1"/>
  <c r="D108" i="1"/>
  <c r="C108" i="1"/>
  <c r="B108" i="1"/>
  <c r="A108" i="1"/>
  <c r="AI107" i="1"/>
  <c r="AH107" i="1"/>
  <c r="AG107" i="1"/>
  <c r="AF107" i="1"/>
  <c r="AE107" i="1"/>
  <c r="AD107" i="1"/>
  <c r="AC107" i="1"/>
  <c r="AB107" i="1"/>
  <c r="AA107" i="1"/>
  <c r="Z107" i="1"/>
  <c r="Y107" i="1"/>
  <c r="X107" i="1"/>
  <c r="W107" i="1"/>
  <c r="V107" i="1"/>
  <c r="U107" i="1"/>
  <c r="T107" i="1"/>
  <c r="S107" i="1"/>
  <c r="R107" i="1"/>
  <c r="Q107" i="1"/>
  <c r="P107" i="1"/>
  <c r="O107" i="1"/>
  <c r="M107" i="1"/>
  <c r="L107" i="1"/>
  <c r="K107" i="1"/>
  <c r="J107" i="1"/>
  <c r="I107" i="1"/>
  <c r="H107" i="1"/>
  <c r="G107" i="1"/>
  <c r="F107" i="1"/>
  <c r="E107" i="1"/>
  <c r="D107" i="1"/>
  <c r="C107" i="1"/>
  <c r="B107" i="1"/>
  <c r="A107" i="1"/>
  <c r="AI106" i="1"/>
  <c r="AH106" i="1"/>
  <c r="AG106" i="1"/>
  <c r="AF106" i="1"/>
  <c r="AE106" i="1"/>
  <c r="AD106" i="1"/>
  <c r="AC106" i="1"/>
  <c r="AB106" i="1"/>
  <c r="AA106" i="1"/>
  <c r="Z106" i="1"/>
  <c r="Y106" i="1"/>
  <c r="X106" i="1"/>
  <c r="W106" i="1"/>
  <c r="V106" i="1"/>
  <c r="U106" i="1"/>
  <c r="T106" i="1"/>
  <c r="S106" i="1"/>
  <c r="R106" i="1"/>
  <c r="Q106" i="1"/>
  <c r="P106" i="1"/>
  <c r="O106" i="1"/>
  <c r="M106" i="1"/>
  <c r="L106" i="1"/>
  <c r="K106" i="1"/>
  <c r="J106" i="1"/>
  <c r="I106" i="1"/>
  <c r="H106" i="1"/>
  <c r="G106" i="1"/>
  <c r="F106" i="1"/>
  <c r="E106" i="1"/>
  <c r="D106" i="1"/>
  <c r="C106" i="1"/>
  <c r="B106" i="1"/>
  <c r="A106" i="1"/>
  <c r="X105" i="1"/>
  <c r="W105" i="1"/>
  <c r="V105" i="1"/>
  <c r="U105" i="1"/>
  <c r="T105" i="1"/>
  <c r="S105" i="1"/>
  <c r="R105" i="1"/>
  <c r="Q105" i="1"/>
  <c r="P105" i="1"/>
  <c r="O105" i="1"/>
  <c r="AI104" i="1"/>
  <c r="AH104" i="1"/>
  <c r="AG104" i="1"/>
  <c r="AF104" i="1"/>
  <c r="AE104" i="1"/>
  <c r="AD104" i="1"/>
  <c r="AC104" i="1"/>
  <c r="AB104" i="1"/>
  <c r="AA104" i="1"/>
  <c r="Z104" i="1"/>
  <c r="Y104" i="1"/>
  <c r="X104" i="1"/>
  <c r="W104" i="1"/>
  <c r="V104" i="1"/>
  <c r="U104" i="1"/>
  <c r="T104" i="1"/>
  <c r="S104" i="1"/>
  <c r="R104" i="1"/>
  <c r="Q104" i="1"/>
  <c r="P104" i="1"/>
  <c r="O104" i="1"/>
  <c r="M104" i="1"/>
  <c r="L104" i="1"/>
  <c r="K104" i="1"/>
  <c r="J104" i="1"/>
  <c r="I104" i="1"/>
  <c r="H104" i="1"/>
  <c r="G104" i="1"/>
  <c r="F104" i="1"/>
  <c r="E104" i="1"/>
  <c r="D104" i="1"/>
  <c r="C104" i="1"/>
  <c r="B104" i="1"/>
  <c r="A104" i="1"/>
  <c r="AI103" i="1"/>
  <c r="AH103" i="1"/>
  <c r="AG103" i="1"/>
  <c r="AF103" i="1"/>
  <c r="AE103" i="1"/>
  <c r="AD103" i="1"/>
  <c r="AC103" i="1"/>
  <c r="AB103" i="1"/>
  <c r="AA103" i="1"/>
  <c r="Z103" i="1"/>
  <c r="Y103" i="1"/>
  <c r="X103" i="1"/>
  <c r="W103" i="1"/>
  <c r="V103" i="1"/>
  <c r="U103" i="1"/>
  <c r="T103" i="1"/>
  <c r="S103" i="1"/>
  <c r="R103" i="1"/>
  <c r="Q103" i="1"/>
  <c r="P103" i="1"/>
  <c r="O103" i="1"/>
  <c r="M103" i="1"/>
  <c r="L103" i="1"/>
  <c r="K103" i="1"/>
  <c r="J103" i="1"/>
  <c r="I103" i="1"/>
  <c r="H103" i="1"/>
  <c r="G103" i="1"/>
  <c r="F103" i="1"/>
  <c r="E103" i="1"/>
  <c r="D103" i="1"/>
  <c r="C103" i="1"/>
  <c r="B103" i="1"/>
  <c r="A103" i="1"/>
  <c r="X102" i="1"/>
  <c r="W102" i="1"/>
  <c r="V102" i="1"/>
  <c r="U102" i="1"/>
  <c r="T102" i="1"/>
  <c r="S102" i="1"/>
  <c r="R102" i="1"/>
  <c r="Q102" i="1"/>
  <c r="P102" i="1"/>
  <c r="O102" i="1"/>
  <c r="AI101" i="1"/>
  <c r="AH101" i="1"/>
  <c r="AG101" i="1"/>
  <c r="AF101" i="1"/>
  <c r="AE101" i="1"/>
  <c r="AD101" i="1"/>
  <c r="AC101" i="1"/>
  <c r="AB101" i="1"/>
  <c r="AA101" i="1"/>
  <c r="Z101" i="1"/>
  <c r="Y101" i="1"/>
  <c r="X101" i="1"/>
  <c r="W101" i="1"/>
  <c r="V101" i="1"/>
  <c r="U101" i="1"/>
  <c r="T101" i="1"/>
  <c r="S101" i="1"/>
  <c r="R101" i="1"/>
  <c r="Q101" i="1"/>
  <c r="P101" i="1"/>
  <c r="O101" i="1"/>
  <c r="M101" i="1"/>
  <c r="L101" i="1"/>
  <c r="K101" i="1"/>
  <c r="J101" i="1"/>
  <c r="I101" i="1"/>
  <c r="H101" i="1"/>
  <c r="G101" i="1"/>
  <c r="F101" i="1"/>
  <c r="E101" i="1"/>
  <c r="D101" i="1"/>
  <c r="C101" i="1"/>
  <c r="B101" i="1"/>
  <c r="A101" i="1"/>
  <c r="X100" i="1"/>
  <c r="W100" i="1"/>
  <c r="V100" i="1"/>
  <c r="U100" i="1"/>
  <c r="T100" i="1"/>
  <c r="S100" i="1"/>
  <c r="R100" i="1"/>
  <c r="Q100" i="1"/>
  <c r="P100" i="1"/>
  <c r="O100" i="1"/>
  <c r="AI99" i="1"/>
  <c r="AH99" i="1"/>
  <c r="AG99" i="1"/>
  <c r="AF99" i="1"/>
  <c r="AE99" i="1"/>
  <c r="AD99" i="1"/>
  <c r="AC99" i="1"/>
  <c r="AB99" i="1"/>
  <c r="AA99" i="1"/>
  <c r="Z99" i="1"/>
  <c r="Y99" i="1"/>
  <c r="X99" i="1"/>
  <c r="W99" i="1"/>
  <c r="V99" i="1"/>
  <c r="U99" i="1"/>
  <c r="T99" i="1"/>
  <c r="S99" i="1"/>
  <c r="R99" i="1"/>
  <c r="Q99" i="1"/>
  <c r="P99" i="1"/>
  <c r="O99" i="1"/>
  <c r="M99" i="1"/>
  <c r="L99" i="1"/>
  <c r="K99" i="1"/>
  <c r="J99" i="1"/>
  <c r="I99" i="1"/>
  <c r="H99" i="1"/>
  <c r="G99" i="1"/>
  <c r="F99" i="1"/>
  <c r="E99" i="1"/>
  <c r="D99" i="1"/>
  <c r="C99" i="1"/>
  <c r="B99" i="1"/>
  <c r="A99" i="1"/>
  <c r="X98" i="1"/>
  <c r="W98" i="1"/>
  <c r="V98" i="1"/>
  <c r="U98" i="1"/>
  <c r="T98" i="1"/>
  <c r="S98" i="1"/>
  <c r="R98" i="1"/>
  <c r="Q98" i="1"/>
  <c r="P98" i="1"/>
  <c r="O98" i="1"/>
  <c r="AI97" i="1"/>
  <c r="AH97" i="1"/>
  <c r="AG97" i="1"/>
  <c r="AF97" i="1"/>
  <c r="AE97" i="1"/>
  <c r="AD97" i="1"/>
  <c r="AC97" i="1"/>
  <c r="AB97" i="1"/>
  <c r="AA97" i="1"/>
  <c r="Z97" i="1"/>
  <c r="Y97" i="1"/>
  <c r="X97" i="1"/>
  <c r="W97" i="1"/>
  <c r="V97" i="1"/>
  <c r="U97" i="1"/>
  <c r="T97" i="1"/>
  <c r="S97" i="1"/>
  <c r="R97" i="1"/>
  <c r="Q97" i="1"/>
  <c r="P97" i="1"/>
  <c r="O97" i="1"/>
  <c r="M97" i="1"/>
  <c r="L97" i="1"/>
  <c r="K97" i="1"/>
  <c r="J97" i="1"/>
  <c r="I97" i="1"/>
  <c r="H97" i="1"/>
  <c r="G97" i="1"/>
  <c r="F97" i="1"/>
  <c r="E97" i="1"/>
  <c r="D97" i="1"/>
  <c r="C97" i="1"/>
  <c r="B97" i="1"/>
  <c r="A97" i="1"/>
  <c r="AI96" i="1"/>
  <c r="AH96" i="1"/>
  <c r="AG96" i="1"/>
  <c r="AF96" i="1"/>
  <c r="AE96" i="1"/>
  <c r="AD96" i="1"/>
  <c r="AC96" i="1"/>
  <c r="AB96" i="1"/>
  <c r="AA96" i="1"/>
  <c r="Z96" i="1"/>
  <c r="Y96" i="1"/>
  <c r="X96" i="1"/>
  <c r="W96" i="1"/>
  <c r="V96" i="1"/>
  <c r="U96" i="1"/>
  <c r="T96" i="1"/>
  <c r="S96" i="1"/>
  <c r="R96" i="1"/>
  <c r="Q96" i="1"/>
  <c r="P96" i="1"/>
  <c r="O96" i="1"/>
  <c r="M96" i="1"/>
  <c r="L96" i="1"/>
  <c r="K96" i="1"/>
  <c r="J96" i="1"/>
  <c r="I96" i="1"/>
  <c r="H96" i="1"/>
  <c r="G96" i="1"/>
  <c r="F96" i="1"/>
  <c r="E96" i="1"/>
  <c r="D96" i="1"/>
  <c r="C96" i="1"/>
  <c r="B96" i="1"/>
  <c r="A96" i="1"/>
  <c r="AI95" i="1"/>
  <c r="AH95" i="1"/>
  <c r="AG95" i="1"/>
  <c r="AF95" i="1"/>
  <c r="AE95" i="1"/>
  <c r="AD95" i="1"/>
  <c r="AC95" i="1"/>
  <c r="AB95" i="1"/>
  <c r="AA95" i="1"/>
  <c r="Z95" i="1"/>
  <c r="Y95" i="1"/>
  <c r="X95" i="1"/>
  <c r="W95" i="1"/>
  <c r="V95" i="1"/>
  <c r="U95" i="1"/>
  <c r="T95" i="1"/>
  <c r="S95" i="1"/>
  <c r="R95" i="1"/>
  <c r="Q95" i="1"/>
  <c r="P95" i="1"/>
  <c r="O95" i="1"/>
  <c r="M95" i="1"/>
  <c r="L95" i="1"/>
  <c r="K95" i="1"/>
  <c r="J95" i="1"/>
  <c r="I95" i="1"/>
  <c r="H95" i="1"/>
  <c r="G95" i="1"/>
  <c r="F95" i="1"/>
  <c r="E95" i="1"/>
  <c r="D95" i="1"/>
  <c r="C95" i="1"/>
  <c r="B95" i="1"/>
  <c r="A95" i="1"/>
  <c r="AI94" i="1"/>
  <c r="AH94" i="1"/>
  <c r="AG94" i="1"/>
  <c r="AF94" i="1"/>
  <c r="AE94" i="1"/>
  <c r="AD94" i="1"/>
  <c r="AC94" i="1"/>
  <c r="AB94" i="1"/>
  <c r="AA94" i="1"/>
  <c r="Z94" i="1"/>
  <c r="Y94" i="1"/>
  <c r="X94" i="1"/>
  <c r="W94" i="1"/>
  <c r="V94" i="1"/>
  <c r="U94" i="1"/>
  <c r="T94" i="1"/>
  <c r="S94" i="1"/>
  <c r="R94" i="1"/>
  <c r="Q94" i="1"/>
  <c r="P94" i="1"/>
  <c r="O94" i="1"/>
  <c r="M94" i="1"/>
  <c r="L94" i="1"/>
  <c r="K94" i="1"/>
  <c r="J94" i="1"/>
  <c r="I94" i="1"/>
  <c r="H94" i="1"/>
  <c r="G94" i="1"/>
  <c r="F94" i="1"/>
  <c r="E94" i="1"/>
  <c r="D94" i="1"/>
  <c r="C94" i="1"/>
  <c r="B94" i="1"/>
  <c r="A94" i="1"/>
  <c r="AI93" i="1"/>
  <c r="AH93" i="1"/>
  <c r="AG93" i="1"/>
  <c r="AF93" i="1"/>
  <c r="AE93" i="1"/>
  <c r="AD93" i="1"/>
  <c r="AC93" i="1"/>
  <c r="AB93" i="1"/>
  <c r="AA93" i="1"/>
  <c r="Z93" i="1"/>
  <c r="Y93" i="1"/>
  <c r="X93" i="1"/>
  <c r="W93" i="1"/>
  <c r="V93" i="1"/>
  <c r="U93" i="1"/>
  <c r="T93" i="1"/>
  <c r="S93" i="1"/>
  <c r="R93" i="1"/>
  <c r="Q93" i="1"/>
  <c r="P93" i="1"/>
  <c r="O93" i="1"/>
  <c r="M93" i="1"/>
  <c r="L93" i="1"/>
  <c r="K93" i="1"/>
  <c r="J93" i="1"/>
  <c r="I93" i="1"/>
  <c r="H93" i="1"/>
  <c r="G93" i="1"/>
  <c r="F93" i="1"/>
  <c r="E93" i="1"/>
  <c r="D93" i="1"/>
  <c r="C93" i="1"/>
  <c r="B93" i="1"/>
  <c r="A93" i="1"/>
  <c r="AI92" i="1"/>
  <c r="AH92" i="1"/>
  <c r="AG92" i="1"/>
  <c r="AF92" i="1"/>
  <c r="AE92" i="1"/>
  <c r="AD92" i="1"/>
  <c r="AC92" i="1"/>
  <c r="AB92" i="1"/>
  <c r="AA92" i="1"/>
  <c r="Z92" i="1"/>
  <c r="Y92" i="1"/>
  <c r="X92" i="1"/>
  <c r="W92" i="1"/>
  <c r="V92" i="1"/>
  <c r="U92" i="1"/>
  <c r="T92" i="1"/>
  <c r="S92" i="1"/>
  <c r="R92" i="1"/>
  <c r="Q92" i="1"/>
  <c r="P92" i="1"/>
  <c r="O92" i="1"/>
  <c r="M92" i="1"/>
  <c r="L92" i="1"/>
  <c r="K92" i="1"/>
  <c r="J92" i="1"/>
  <c r="I92" i="1"/>
  <c r="H92" i="1"/>
  <c r="G92" i="1"/>
  <c r="F92" i="1"/>
  <c r="E92" i="1"/>
  <c r="D92" i="1"/>
  <c r="C92" i="1"/>
  <c r="B92" i="1"/>
  <c r="A92" i="1"/>
  <c r="AI91" i="1"/>
  <c r="AH91" i="1"/>
  <c r="AG91" i="1"/>
  <c r="AF91" i="1"/>
  <c r="AE91" i="1"/>
  <c r="AD91" i="1"/>
  <c r="AC91" i="1"/>
  <c r="AB91" i="1"/>
  <c r="AA91" i="1"/>
  <c r="Z91" i="1"/>
  <c r="Y91" i="1"/>
  <c r="X91" i="1"/>
  <c r="W91" i="1"/>
  <c r="V91" i="1"/>
  <c r="U91" i="1"/>
  <c r="T91" i="1"/>
  <c r="S91" i="1"/>
  <c r="R91" i="1"/>
  <c r="Q91" i="1"/>
  <c r="P91" i="1"/>
  <c r="O91" i="1"/>
  <c r="M91" i="1"/>
  <c r="L91" i="1"/>
  <c r="K91" i="1"/>
  <c r="J91" i="1"/>
  <c r="I91" i="1"/>
  <c r="H91" i="1"/>
  <c r="G91" i="1"/>
  <c r="F91" i="1"/>
  <c r="E91" i="1"/>
  <c r="D91" i="1"/>
  <c r="C91" i="1"/>
  <c r="B91" i="1"/>
  <c r="A91" i="1"/>
  <c r="AI90" i="1"/>
  <c r="AH90" i="1"/>
  <c r="AG90" i="1"/>
  <c r="AF90" i="1"/>
  <c r="AE90" i="1"/>
  <c r="AD90" i="1"/>
  <c r="AC90" i="1"/>
  <c r="AB90" i="1"/>
  <c r="AA90" i="1"/>
  <c r="Z90" i="1"/>
  <c r="Y90" i="1"/>
  <c r="X90" i="1"/>
  <c r="W90" i="1"/>
  <c r="V90" i="1"/>
  <c r="U90" i="1"/>
  <c r="T90" i="1"/>
  <c r="S90" i="1"/>
  <c r="R90" i="1"/>
  <c r="Q90" i="1"/>
  <c r="P90" i="1"/>
  <c r="O90" i="1"/>
  <c r="M90" i="1"/>
  <c r="L90" i="1"/>
  <c r="K90" i="1"/>
  <c r="J90" i="1"/>
  <c r="I90" i="1"/>
  <c r="H90" i="1"/>
  <c r="G90" i="1"/>
  <c r="F90" i="1"/>
  <c r="E90" i="1"/>
  <c r="D90" i="1"/>
  <c r="C90" i="1"/>
  <c r="B90" i="1"/>
  <c r="A90" i="1"/>
  <c r="AI89" i="1"/>
  <c r="AH89" i="1"/>
  <c r="AG89" i="1"/>
  <c r="AF89" i="1"/>
  <c r="AE89" i="1"/>
  <c r="AD89" i="1"/>
  <c r="AC89" i="1"/>
  <c r="AB89" i="1"/>
  <c r="AA89" i="1"/>
  <c r="Z89" i="1"/>
  <c r="Y89" i="1"/>
  <c r="X89" i="1"/>
  <c r="W89" i="1"/>
  <c r="V89" i="1"/>
  <c r="U89" i="1"/>
  <c r="T89" i="1"/>
  <c r="S89" i="1"/>
  <c r="R89" i="1"/>
  <c r="Q89" i="1"/>
  <c r="P89" i="1"/>
  <c r="O89" i="1"/>
  <c r="M89" i="1"/>
  <c r="L89" i="1"/>
  <c r="K89" i="1"/>
  <c r="J89" i="1"/>
  <c r="I89" i="1"/>
  <c r="H89" i="1"/>
  <c r="G89" i="1"/>
  <c r="F89" i="1"/>
  <c r="E89" i="1"/>
  <c r="D89" i="1"/>
  <c r="C89" i="1"/>
  <c r="B89" i="1"/>
  <c r="A89" i="1"/>
  <c r="X88" i="1"/>
  <c r="W88" i="1"/>
  <c r="V88" i="1"/>
  <c r="U88" i="1"/>
  <c r="T88" i="1"/>
  <c r="S88" i="1"/>
  <c r="R88" i="1"/>
  <c r="Q88" i="1"/>
  <c r="P88" i="1"/>
  <c r="O88" i="1"/>
  <c r="AI87" i="1"/>
  <c r="AH87" i="1"/>
  <c r="AG87" i="1"/>
  <c r="AF87" i="1"/>
  <c r="AE87" i="1"/>
  <c r="AD87" i="1"/>
  <c r="AC87" i="1"/>
  <c r="AB87" i="1"/>
  <c r="AA87" i="1"/>
  <c r="Z87" i="1"/>
  <c r="Y87" i="1"/>
  <c r="X87" i="1"/>
  <c r="W87" i="1"/>
  <c r="V87" i="1"/>
  <c r="U87" i="1"/>
  <c r="T87" i="1"/>
  <c r="S87" i="1"/>
  <c r="R87" i="1"/>
  <c r="Q87" i="1"/>
  <c r="P87" i="1"/>
  <c r="O87" i="1"/>
  <c r="M87" i="1"/>
  <c r="L87" i="1"/>
  <c r="K87" i="1"/>
  <c r="J87" i="1"/>
  <c r="I87" i="1"/>
  <c r="H87" i="1"/>
  <c r="G87" i="1"/>
  <c r="F87" i="1"/>
  <c r="E87" i="1"/>
  <c r="D87" i="1"/>
  <c r="C87" i="1"/>
  <c r="B87" i="1"/>
  <c r="A87" i="1"/>
  <c r="AI86" i="1"/>
  <c r="AH86" i="1"/>
  <c r="AG86" i="1"/>
  <c r="AF86" i="1"/>
  <c r="AE86" i="1"/>
  <c r="AD86" i="1"/>
  <c r="AC86" i="1"/>
  <c r="AB86" i="1"/>
  <c r="AA86" i="1"/>
  <c r="Z86" i="1"/>
  <c r="Y86" i="1"/>
  <c r="X86" i="1"/>
  <c r="W86" i="1"/>
  <c r="V86" i="1"/>
  <c r="U86" i="1"/>
  <c r="T86" i="1"/>
  <c r="S86" i="1"/>
  <c r="R86" i="1"/>
  <c r="Q86" i="1"/>
  <c r="P86" i="1"/>
  <c r="O86" i="1"/>
  <c r="M86" i="1"/>
  <c r="L86" i="1"/>
  <c r="K86" i="1"/>
  <c r="J86" i="1"/>
  <c r="I86" i="1"/>
  <c r="H86" i="1"/>
  <c r="G86" i="1"/>
  <c r="F86" i="1"/>
  <c r="E86" i="1"/>
  <c r="D86" i="1"/>
  <c r="C86" i="1"/>
  <c r="B86" i="1"/>
  <c r="A86" i="1"/>
  <c r="AI85" i="1"/>
  <c r="AH85" i="1"/>
  <c r="AG85" i="1"/>
  <c r="AF85" i="1"/>
  <c r="AE85" i="1"/>
  <c r="AD85" i="1"/>
  <c r="AC85" i="1"/>
  <c r="AB85" i="1"/>
  <c r="AA85" i="1"/>
  <c r="Z85" i="1"/>
  <c r="Y85" i="1"/>
  <c r="X85" i="1"/>
  <c r="W85" i="1"/>
  <c r="V85" i="1"/>
  <c r="U85" i="1"/>
  <c r="T85" i="1"/>
  <c r="S85" i="1"/>
  <c r="R85" i="1"/>
  <c r="Q85" i="1"/>
  <c r="P85" i="1"/>
  <c r="O85" i="1"/>
  <c r="M85" i="1"/>
  <c r="L85" i="1"/>
  <c r="K85" i="1"/>
  <c r="J85" i="1"/>
  <c r="I85" i="1"/>
  <c r="H85" i="1"/>
  <c r="G85" i="1"/>
  <c r="F85" i="1"/>
  <c r="E85" i="1"/>
  <c r="D85" i="1"/>
  <c r="C85" i="1"/>
  <c r="B85" i="1"/>
  <c r="A85" i="1"/>
  <c r="X84" i="1"/>
  <c r="W84" i="1"/>
  <c r="V84" i="1"/>
  <c r="U84" i="1"/>
  <c r="T84" i="1"/>
  <c r="S84" i="1"/>
  <c r="R84" i="1"/>
  <c r="Q84" i="1"/>
  <c r="P84" i="1"/>
  <c r="O84" i="1"/>
  <c r="AI83" i="1"/>
  <c r="AH83" i="1"/>
  <c r="AG83" i="1"/>
  <c r="AF83" i="1"/>
  <c r="AE83" i="1"/>
  <c r="AD83" i="1"/>
  <c r="AC83" i="1"/>
  <c r="AB83" i="1"/>
  <c r="AA83" i="1"/>
  <c r="Z83" i="1"/>
  <c r="Y83" i="1"/>
  <c r="X83" i="1"/>
  <c r="W83" i="1"/>
  <c r="V83" i="1"/>
  <c r="U83" i="1"/>
  <c r="T83" i="1"/>
  <c r="S83" i="1"/>
  <c r="R83" i="1"/>
  <c r="Q83" i="1"/>
  <c r="P83" i="1"/>
  <c r="O83" i="1"/>
  <c r="M83" i="1"/>
  <c r="L83" i="1"/>
  <c r="K83" i="1"/>
  <c r="J83" i="1"/>
  <c r="I83" i="1"/>
  <c r="H83" i="1"/>
  <c r="G83" i="1"/>
  <c r="F83" i="1"/>
  <c r="E83" i="1"/>
  <c r="D83" i="1"/>
  <c r="C83" i="1"/>
  <c r="B83" i="1"/>
  <c r="A83" i="1"/>
  <c r="X82" i="1"/>
  <c r="W82" i="1"/>
  <c r="V82" i="1"/>
  <c r="U82" i="1"/>
  <c r="T82" i="1"/>
  <c r="S82" i="1"/>
  <c r="R82" i="1"/>
  <c r="Q82" i="1"/>
  <c r="P82" i="1"/>
  <c r="O82" i="1"/>
  <c r="AI81" i="1"/>
  <c r="AH81" i="1"/>
  <c r="AG81" i="1"/>
  <c r="AF81" i="1"/>
  <c r="AE81" i="1"/>
  <c r="AD81" i="1"/>
  <c r="AC81" i="1"/>
  <c r="AB81" i="1"/>
  <c r="AA81" i="1"/>
  <c r="Z81" i="1"/>
  <c r="Y81" i="1"/>
  <c r="X81" i="1"/>
  <c r="W81" i="1"/>
  <c r="V81" i="1"/>
  <c r="U81" i="1"/>
  <c r="T81" i="1"/>
  <c r="S81" i="1"/>
  <c r="R81" i="1"/>
  <c r="Q81" i="1"/>
  <c r="P81" i="1"/>
  <c r="O81" i="1"/>
  <c r="M81" i="1"/>
  <c r="L81" i="1"/>
  <c r="K81" i="1"/>
  <c r="J81" i="1"/>
  <c r="I81" i="1"/>
  <c r="H81" i="1"/>
  <c r="G81" i="1"/>
  <c r="F81" i="1"/>
  <c r="E81" i="1"/>
  <c r="D81" i="1"/>
  <c r="C81" i="1"/>
  <c r="B81" i="1"/>
  <c r="A81" i="1"/>
  <c r="X80" i="1"/>
  <c r="W80" i="1"/>
  <c r="V80" i="1"/>
  <c r="U80" i="1"/>
  <c r="T80" i="1"/>
  <c r="S80" i="1"/>
  <c r="R80" i="1"/>
  <c r="Q80" i="1"/>
  <c r="P80" i="1"/>
  <c r="O80" i="1"/>
  <c r="AI79" i="1"/>
  <c r="AH79" i="1"/>
  <c r="AG79" i="1"/>
  <c r="AF79" i="1"/>
  <c r="AE79" i="1"/>
  <c r="AD79" i="1"/>
  <c r="AC79" i="1"/>
  <c r="AB79" i="1"/>
  <c r="AA79" i="1"/>
  <c r="Z79" i="1"/>
  <c r="Y79" i="1"/>
  <c r="X79" i="1"/>
  <c r="W79" i="1"/>
  <c r="V79" i="1"/>
  <c r="U79" i="1"/>
  <c r="T79" i="1"/>
  <c r="S79" i="1"/>
  <c r="R79" i="1"/>
  <c r="Q79" i="1"/>
  <c r="P79" i="1"/>
  <c r="O79" i="1"/>
  <c r="M79" i="1"/>
  <c r="L79" i="1"/>
  <c r="K79" i="1"/>
  <c r="J79" i="1"/>
  <c r="I79" i="1"/>
  <c r="H79" i="1"/>
  <c r="G79" i="1"/>
  <c r="F79" i="1"/>
  <c r="E79" i="1"/>
  <c r="D79" i="1"/>
  <c r="C79" i="1"/>
  <c r="B79" i="1"/>
  <c r="A79" i="1"/>
  <c r="AI78" i="1"/>
  <c r="AH78" i="1"/>
  <c r="AG78" i="1"/>
  <c r="AF78" i="1"/>
  <c r="AE78" i="1"/>
  <c r="AD78" i="1"/>
  <c r="AC78" i="1"/>
  <c r="AB78" i="1"/>
  <c r="AA78" i="1"/>
  <c r="Z78" i="1"/>
  <c r="Y78" i="1"/>
  <c r="X78" i="1"/>
  <c r="W78" i="1"/>
  <c r="V78" i="1"/>
  <c r="U78" i="1"/>
  <c r="T78" i="1"/>
  <c r="S78" i="1"/>
  <c r="R78" i="1"/>
  <c r="Q78" i="1"/>
  <c r="P78" i="1"/>
  <c r="O78" i="1"/>
  <c r="M78" i="1"/>
  <c r="L78" i="1"/>
  <c r="K78" i="1"/>
  <c r="J78" i="1"/>
  <c r="I78" i="1"/>
  <c r="H78" i="1"/>
  <c r="G78" i="1"/>
  <c r="F78" i="1"/>
  <c r="E78" i="1"/>
  <c r="D78" i="1"/>
  <c r="C78" i="1"/>
  <c r="B78" i="1"/>
  <c r="A78" i="1"/>
  <c r="AI77" i="1"/>
  <c r="AH77" i="1"/>
  <c r="AG77" i="1"/>
  <c r="AF77" i="1"/>
  <c r="AE77" i="1"/>
  <c r="AD77" i="1"/>
  <c r="AC77" i="1"/>
  <c r="AB77" i="1"/>
  <c r="AA77" i="1"/>
  <c r="Z77" i="1"/>
  <c r="Y77" i="1"/>
  <c r="X77" i="1"/>
  <c r="W77" i="1"/>
  <c r="V77" i="1"/>
  <c r="U77" i="1"/>
  <c r="T77" i="1"/>
  <c r="S77" i="1"/>
  <c r="R77" i="1"/>
  <c r="Q77" i="1"/>
  <c r="P77" i="1"/>
  <c r="O77" i="1"/>
  <c r="M77" i="1"/>
  <c r="L77" i="1"/>
  <c r="K77" i="1"/>
  <c r="J77" i="1"/>
  <c r="I77" i="1"/>
  <c r="H77" i="1"/>
  <c r="G77" i="1"/>
  <c r="F77" i="1"/>
  <c r="E77" i="1"/>
  <c r="D77" i="1"/>
  <c r="C77" i="1"/>
  <c r="B77" i="1"/>
  <c r="A77" i="1"/>
  <c r="AI76" i="1"/>
  <c r="AH76" i="1"/>
  <c r="AG76" i="1"/>
  <c r="AF76" i="1"/>
  <c r="AE76" i="1"/>
  <c r="AD76" i="1"/>
  <c r="AC76" i="1"/>
  <c r="AB76" i="1"/>
  <c r="AA76" i="1"/>
  <c r="Z76" i="1"/>
  <c r="Y76" i="1"/>
  <c r="X76" i="1"/>
  <c r="W76" i="1"/>
  <c r="V76" i="1"/>
  <c r="U76" i="1"/>
  <c r="T76" i="1"/>
  <c r="S76" i="1"/>
  <c r="R76" i="1"/>
  <c r="Q76" i="1"/>
  <c r="P76" i="1"/>
  <c r="O76" i="1"/>
  <c r="M76" i="1"/>
  <c r="L76" i="1"/>
  <c r="K76" i="1"/>
  <c r="J76" i="1"/>
  <c r="I76" i="1"/>
  <c r="H76" i="1"/>
  <c r="G76" i="1"/>
  <c r="F76" i="1"/>
  <c r="E76" i="1"/>
  <c r="D76" i="1"/>
  <c r="C76" i="1"/>
  <c r="B76" i="1"/>
  <c r="A76" i="1"/>
  <c r="X75" i="1"/>
  <c r="W75" i="1"/>
  <c r="V75" i="1"/>
  <c r="U75" i="1"/>
  <c r="T75" i="1"/>
  <c r="S75" i="1"/>
  <c r="R75" i="1"/>
  <c r="Q75" i="1"/>
  <c r="P75" i="1"/>
  <c r="O75" i="1"/>
  <c r="AI74" i="1"/>
  <c r="AH74" i="1"/>
  <c r="AG74" i="1"/>
  <c r="AF74" i="1"/>
  <c r="AE74" i="1"/>
  <c r="AD74" i="1"/>
  <c r="AC74" i="1"/>
  <c r="AB74" i="1"/>
  <c r="AA74" i="1"/>
  <c r="Z74" i="1"/>
  <c r="Y74" i="1"/>
  <c r="X74" i="1"/>
  <c r="W74" i="1"/>
  <c r="V74" i="1"/>
  <c r="U74" i="1"/>
  <c r="T74" i="1"/>
  <c r="S74" i="1"/>
  <c r="R74" i="1"/>
  <c r="Q74" i="1"/>
  <c r="P74" i="1"/>
  <c r="O74" i="1"/>
  <c r="M74" i="1"/>
  <c r="L74" i="1"/>
  <c r="K74" i="1"/>
  <c r="J74" i="1"/>
  <c r="I74" i="1"/>
  <c r="H74" i="1"/>
  <c r="G74" i="1"/>
  <c r="F74" i="1"/>
  <c r="E74" i="1"/>
  <c r="D74" i="1"/>
  <c r="C74" i="1"/>
  <c r="B74" i="1"/>
  <c r="A74" i="1"/>
  <c r="AI73" i="1"/>
  <c r="AH73" i="1"/>
  <c r="AG73" i="1"/>
  <c r="AF73" i="1"/>
  <c r="AE73" i="1"/>
  <c r="AD73" i="1"/>
  <c r="AC73" i="1"/>
  <c r="AB73" i="1"/>
  <c r="AA73" i="1"/>
  <c r="Z73" i="1"/>
  <c r="Y73" i="1"/>
  <c r="X73" i="1"/>
  <c r="W73" i="1"/>
  <c r="V73" i="1"/>
  <c r="U73" i="1"/>
  <c r="T73" i="1"/>
  <c r="S73" i="1"/>
  <c r="R73" i="1"/>
  <c r="Q73" i="1"/>
  <c r="P73" i="1"/>
  <c r="O73" i="1"/>
  <c r="M73" i="1"/>
  <c r="L73" i="1"/>
  <c r="K73" i="1"/>
  <c r="J73" i="1"/>
  <c r="I73" i="1"/>
  <c r="H73" i="1"/>
  <c r="G73" i="1"/>
  <c r="F73" i="1"/>
  <c r="E73" i="1"/>
  <c r="D73" i="1"/>
  <c r="C73" i="1"/>
  <c r="B73" i="1"/>
  <c r="A73" i="1"/>
  <c r="AI72" i="1"/>
  <c r="AH72" i="1"/>
  <c r="AG72" i="1"/>
  <c r="AF72" i="1"/>
  <c r="AE72" i="1"/>
  <c r="AD72" i="1"/>
  <c r="AC72" i="1"/>
  <c r="AB72" i="1"/>
  <c r="AA72" i="1"/>
  <c r="Z72" i="1"/>
  <c r="Y72" i="1"/>
  <c r="X72" i="1"/>
  <c r="W72" i="1"/>
  <c r="V72" i="1"/>
  <c r="U72" i="1"/>
  <c r="T72" i="1"/>
  <c r="S72" i="1"/>
  <c r="R72" i="1"/>
  <c r="Q72" i="1"/>
  <c r="P72" i="1"/>
  <c r="O72" i="1"/>
  <c r="M72" i="1"/>
  <c r="L72" i="1"/>
  <c r="K72" i="1"/>
  <c r="J72" i="1"/>
  <c r="I72" i="1"/>
  <c r="H72" i="1"/>
  <c r="G72" i="1"/>
  <c r="F72" i="1"/>
  <c r="E72" i="1"/>
  <c r="D72" i="1"/>
  <c r="C72" i="1"/>
  <c r="B72" i="1"/>
  <c r="A72" i="1"/>
  <c r="X71" i="1"/>
  <c r="W71" i="1"/>
  <c r="V71" i="1"/>
  <c r="U71" i="1"/>
  <c r="T71" i="1"/>
  <c r="S71" i="1"/>
  <c r="R71" i="1"/>
  <c r="Q71" i="1"/>
  <c r="P71" i="1"/>
  <c r="O71" i="1"/>
  <c r="AI70" i="1"/>
  <c r="AH70" i="1"/>
  <c r="AG70" i="1"/>
  <c r="AF70" i="1"/>
  <c r="AE70" i="1"/>
  <c r="AD70" i="1"/>
  <c r="AC70" i="1"/>
  <c r="AB70" i="1"/>
  <c r="AA70" i="1"/>
  <c r="Z70" i="1"/>
  <c r="Y70" i="1"/>
  <c r="X70" i="1"/>
  <c r="W70" i="1"/>
  <c r="V70" i="1"/>
  <c r="U70" i="1"/>
  <c r="T70" i="1"/>
  <c r="S70" i="1"/>
  <c r="R70" i="1"/>
  <c r="Q70" i="1"/>
  <c r="P70" i="1"/>
  <c r="O70" i="1"/>
  <c r="M70" i="1"/>
  <c r="L70" i="1"/>
  <c r="K70" i="1"/>
  <c r="J70" i="1"/>
  <c r="I70" i="1"/>
  <c r="H70" i="1"/>
  <c r="G70" i="1"/>
  <c r="F70" i="1"/>
  <c r="E70" i="1"/>
  <c r="D70" i="1"/>
  <c r="C70" i="1"/>
  <c r="B70" i="1"/>
  <c r="A70" i="1"/>
  <c r="X69" i="1"/>
  <c r="W69" i="1"/>
  <c r="V69" i="1"/>
  <c r="U69" i="1"/>
  <c r="T69" i="1"/>
  <c r="S69" i="1"/>
  <c r="R69" i="1"/>
  <c r="Q69" i="1"/>
  <c r="P69" i="1"/>
  <c r="O69" i="1"/>
  <c r="AI68" i="1"/>
  <c r="AH68" i="1"/>
  <c r="AG68" i="1"/>
  <c r="AF68" i="1"/>
  <c r="AE68" i="1"/>
  <c r="AD68" i="1"/>
  <c r="AC68" i="1"/>
  <c r="AB68" i="1"/>
  <c r="AA68" i="1"/>
  <c r="Z68" i="1"/>
  <c r="Y68" i="1"/>
  <c r="X68" i="1"/>
  <c r="W68" i="1"/>
  <c r="V68" i="1"/>
  <c r="U68" i="1"/>
  <c r="T68" i="1"/>
  <c r="S68" i="1"/>
  <c r="R68" i="1"/>
  <c r="Q68" i="1"/>
  <c r="P68" i="1"/>
  <c r="O68" i="1"/>
  <c r="M68" i="1"/>
  <c r="L68" i="1"/>
  <c r="K68" i="1"/>
  <c r="J68" i="1"/>
  <c r="I68" i="1"/>
  <c r="H68" i="1"/>
  <c r="G68" i="1"/>
  <c r="F68" i="1"/>
  <c r="E68" i="1"/>
  <c r="D68" i="1"/>
  <c r="C68" i="1"/>
  <c r="B68" i="1"/>
  <c r="A68" i="1"/>
  <c r="X67" i="1"/>
  <c r="W67" i="1"/>
  <c r="V67" i="1"/>
  <c r="U67" i="1"/>
  <c r="T67" i="1"/>
  <c r="S67" i="1"/>
  <c r="R67" i="1"/>
  <c r="Q67" i="1"/>
  <c r="P67" i="1"/>
  <c r="O67" i="1"/>
  <c r="AI66" i="1"/>
  <c r="AH66" i="1"/>
  <c r="AG66" i="1"/>
  <c r="AF66" i="1"/>
  <c r="AE66" i="1"/>
  <c r="AD66" i="1"/>
  <c r="AC66" i="1"/>
  <c r="AB66" i="1"/>
  <c r="AA66" i="1"/>
  <c r="Z66" i="1"/>
  <c r="Y66" i="1"/>
  <c r="X66" i="1"/>
  <c r="W66" i="1"/>
  <c r="V66" i="1"/>
  <c r="U66" i="1"/>
  <c r="T66" i="1"/>
  <c r="S66" i="1"/>
  <c r="R66" i="1"/>
  <c r="Q66" i="1"/>
  <c r="P66" i="1"/>
  <c r="O66" i="1"/>
  <c r="M66" i="1"/>
  <c r="L66" i="1"/>
  <c r="K66" i="1"/>
  <c r="J66" i="1"/>
  <c r="I66" i="1"/>
  <c r="H66" i="1"/>
  <c r="G66" i="1"/>
  <c r="F66" i="1"/>
  <c r="E66" i="1"/>
  <c r="D66" i="1"/>
  <c r="C66" i="1"/>
  <c r="B66" i="1"/>
  <c r="A66" i="1"/>
  <c r="AI65" i="1"/>
  <c r="AH65" i="1"/>
  <c r="AG65" i="1"/>
  <c r="AF65" i="1"/>
  <c r="AE65" i="1"/>
  <c r="AD65" i="1"/>
  <c r="AC65" i="1"/>
  <c r="AB65" i="1"/>
  <c r="AA65" i="1"/>
  <c r="Z65" i="1"/>
  <c r="Y65" i="1"/>
  <c r="X65" i="1"/>
  <c r="W65" i="1"/>
  <c r="V65" i="1"/>
  <c r="U65" i="1"/>
  <c r="T65" i="1"/>
  <c r="S65" i="1"/>
  <c r="R65" i="1"/>
  <c r="Q65" i="1"/>
  <c r="P65" i="1"/>
  <c r="O65" i="1"/>
  <c r="M65" i="1"/>
  <c r="L65" i="1"/>
  <c r="K65" i="1"/>
  <c r="J65" i="1"/>
  <c r="I65" i="1"/>
  <c r="H65" i="1"/>
  <c r="G65" i="1"/>
  <c r="F65" i="1"/>
  <c r="E65" i="1"/>
  <c r="D65" i="1"/>
  <c r="C65" i="1"/>
  <c r="B65" i="1"/>
  <c r="A65" i="1"/>
  <c r="X64" i="1"/>
  <c r="W64" i="1"/>
  <c r="V64" i="1"/>
  <c r="U64" i="1"/>
  <c r="T64" i="1"/>
  <c r="S64" i="1"/>
  <c r="R64" i="1"/>
  <c r="Q64" i="1"/>
  <c r="P64" i="1"/>
  <c r="O64" i="1"/>
  <c r="AI63" i="1"/>
  <c r="AH63" i="1"/>
  <c r="AG63" i="1"/>
  <c r="AF63" i="1"/>
  <c r="AE63" i="1"/>
  <c r="AD63" i="1"/>
  <c r="AC63" i="1"/>
  <c r="AB63" i="1"/>
  <c r="AA63" i="1"/>
  <c r="Z63" i="1"/>
  <c r="Y63" i="1"/>
  <c r="X63" i="1"/>
  <c r="W63" i="1"/>
  <c r="V63" i="1"/>
  <c r="U63" i="1"/>
  <c r="T63" i="1"/>
  <c r="S63" i="1"/>
  <c r="R63" i="1"/>
  <c r="Q63" i="1"/>
  <c r="P63" i="1"/>
  <c r="O63" i="1"/>
  <c r="M63" i="1"/>
  <c r="L63" i="1"/>
  <c r="K63" i="1"/>
  <c r="J63" i="1"/>
  <c r="I63" i="1"/>
  <c r="H63" i="1"/>
  <c r="G63" i="1"/>
  <c r="F63" i="1"/>
  <c r="E63" i="1"/>
  <c r="D63" i="1"/>
  <c r="C63" i="1"/>
  <c r="B63" i="1"/>
  <c r="A63" i="1"/>
  <c r="X62" i="1"/>
  <c r="W62" i="1"/>
  <c r="V62" i="1"/>
  <c r="U62" i="1"/>
  <c r="T62" i="1"/>
  <c r="S62" i="1"/>
  <c r="R62" i="1"/>
  <c r="Q62" i="1"/>
  <c r="P62" i="1"/>
  <c r="O62" i="1"/>
  <c r="AI61" i="1"/>
  <c r="AH61" i="1"/>
  <c r="AG61" i="1"/>
  <c r="AF61" i="1"/>
  <c r="AE61" i="1"/>
  <c r="AD61" i="1"/>
  <c r="AC61" i="1"/>
  <c r="AB61" i="1"/>
  <c r="AA61" i="1"/>
  <c r="Z61" i="1"/>
  <c r="Y61" i="1"/>
  <c r="X61" i="1"/>
  <c r="W61" i="1"/>
  <c r="V61" i="1"/>
  <c r="U61" i="1"/>
  <c r="T61" i="1"/>
  <c r="S61" i="1"/>
  <c r="R61" i="1"/>
  <c r="Q61" i="1"/>
  <c r="P61" i="1"/>
  <c r="O61" i="1"/>
  <c r="M61" i="1"/>
  <c r="L61" i="1"/>
  <c r="K61" i="1"/>
  <c r="J61" i="1"/>
  <c r="I61" i="1"/>
  <c r="H61" i="1"/>
  <c r="G61" i="1"/>
  <c r="F61" i="1"/>
  <c r="E61" i="1"/>
  <c r="D61" i="1"/>
  <c r="C61" i="1"/>
  <c r="B61" i="1"/>
  <c r="A61" i="1"/>
  <c r="X60" i="1"/>
  <c r="W60" i="1"/>
  <c r="V60" i="1"/>
  <c r="U60" i="1"/>
  <c r="T60" i="1"/>
  <c r="S60" i="1"/>
  <c r="R60" i="1"/>
  <c r="Q60" i="1"/>
  <c r="P60" i="1"/>
  <c r="O60" i="1"/>
  <c r="AI59" i="1"/>
  <c r="AH59" i="1"/>
  <c r="AG59" i="1"/>
  <c r="AF59" i="1"/>
  <c r="AE59" i="1"/>
  <c r="AD59" i="1"/>
  <c r="AC59" i="1"/>
  <c r="AB59" i="1"/>
  <c r="AA59" i="1"/>
  <c r="Z59" i="1"/>
  <c r="Y59" i="1"/>
  <c r="X59" i="1"/>
  <c r="W59" i="1"/>
  <c r="V59" i="1"/>
  <c r="U59" i="1"/>
  <c r="T59" i="1"/>
  <c r="S59" i="1"/>
  <c r="R59" i="1"/>
  <c r="Q59" i="1"/>
  <c r="P59" i="1"/>
  <c r="O59" i="1"/>
  <c r="M59" i="1"/>
  <c r="L59" i="1"/>
  <c r="K59" i="1"/>
  <c r="J59" i="1"/>
  <c r="I59" i="1"/>
  <c r="H59" i="1"/>
  <c r="G59" i="1"/>
  <c r="F59" i="1"/>
  <c r="E59" i="1"/>
  <c r="D59" i="1"/>
  <c r="C59" i="1"/>
  <c r="B59" i="1"/>
  <c r="A59" i="1"/>
  <c r="AI58" i="1"/>
  <c r="AH58" i="1"/>
  <c r="AG58" i="1"/>
  <c r="AF58" i="1"/>
  <c r="AE58" i="1"/>
  <c r="AD58" i="1"/>
  <c r="AC58" i="1"/>
  <c r="AB58" i="1"/>
  <c r="AA58" i="1"/>
  <c r="Z58" i="1"/>
  <c r="Y58" i="1"/>
  <c r="X58" i="1"/>
  <c r="W58" i="1"/>
  <c r="V58" i="1"/>
  <c r="U58" i="1"/>
  <c r="T58" i="1"/>
  <c r="S58" i="1"/>
  <c r="R58" i="1"/>
  <c r="Q58" i="1"/>
  <c r="P58" i="1"/>
  <c r="O58" i="1"/>
  <c r="M58" i="1"/>
  <c r="L58" i="1"/>
  <c r="K58" i="1"/>
  <c r="J58" i="1"/>
  <c r="I58" i="1"/>
  <c r="H58" i="1"/>
  <c r="G58" i="1"/>
  <c r="F58" i="1"/>
  <c r="E58" i="1"/>
  <c r="D58" i="1"/>
  <c r="C58" i="1"/>
  <c r="B58" i="1"/>
  <c r="A58" i="1"/>
  <c r="X57" i="1"/>
  <c r="W57" i="1"/>
  <c r="V57" i="1"/>
  <c r="U57" i="1"/>
  <c r="T57" i="1"/>
  <c r="S57" i="1"/>
  <c r="R57" i="1"/>
  <c r="Q57" i="1"/>
  <c r="P57" i="1"/>
  <c r="O57" i="1"/>
  <c r="AI56" i="1"/>
  <c r="AH56" i="1"/>
  <c r="AG56" i="1"/>
  <c r="AF56" i="1"/>
  <c r="AE56" i="1"/>
  <c r="AD56" i="1"/>
  <c r="AC56" i="1"/>
  <c r="AB56" i="1"/>
  <c r="AA56" i="1"/>
  <c r="Z56" i="1"/>
  <c r="Y56" i="1"/>
  <c r="X56" i="1"/>
  <c r="W56" i="1"/>
  <c r="V56" i="1"/>
  <c r="U56" i="1"/>
  <c r="T56" i="1"/>
  <c r="S56" i="1"/>
  <c r="R56" i="1"/>
  <c r="Q56" i="1"/>
  <c r="P56" i="1"/>
  <c r="O56" i="1"/>
  <c r="M56" i="1"/>
  <c r="L56" i="1"/>
  <c r="K56" i="1"/>
  <c r="J56" i="1"/>
  <c r="I56" i="1"/>
  <c r="H56" i="1"/>
  <c r="G56" i="1"/>
  <c r="F56" i="1"/>
  <c r="E56" i="1"/>
  <c r="D56" i="1"/>
  <c r="C56" i="1"/>
  <c r="B56" i="1"/>
  <c r="A56" i="1"/>
  <c r="X55" i="1"/>
  <c r="W55" i="1"/>
  <c r="V55" i="1"/>
  <c r="U55" i="1"/>
  <c r="T55" i="1"/>
  <c r="S55" i="1"/>
  <c r="R55" i="1"/>
  <c r="Q55" i="1"/>
  <c r="P55" i="1"/>
  <c r="O55" i="1"/>
  <c r="AI54" i="1"/>
  <c r="AH54" i="1"/>
  <c r="AG54" i="1"/>
  <c r="AF54" i="1"/>
  <c r="AE54" i="1"/>
  <c r="AD54" i="1"/>
  <c r="AC54" i="1"/>
  <c r="AB54" i="1"/>
  <c r="AA54" i="1"/>
  <c r="Z54" i="1"/>
  <c r="Y54" i="1"/>
  <c r="X54" i="1"/>
  <c r="W54" i="1"/>
  <c r="V54" i="1"/>
  <c r="U54" i="1"/>
  <c r="T54" i="1"/>
  <c r="S54" i="1"/>
  <c r="R54" i="1"/>
  <c r="Q54" i="1"/>
  <c r="P54" i="1"/>
  <c r="O54" i="1"/>
  <c r="M54" i="1"/>
  <c r="L54" i="1"/>
  <c r="K54" i="1"/>
  <c r="J54" i="1"/>
  <c r="I54" i="1"/>
  <c r="H54" i="1"/>
  <c r="G54" i="1"/>
  <c r="F54" i="1"/>
  <c r="E54" i="1"/>
  <c r="D54" i="1"/>
  <c r="C54" i="1"/>
  <c r="B54" i="1"/>
  <c r="A54" i="1"/>
  <c r="AI53" i="1"/>
  <c r="AH53" i="1"/>
  <c r="AG53" i="1"/>
  <c r="AF53" i="1"/>
  <c r="AE53" i="1"/>
  <c r="AD53" i="1"/>
  <c r="AC53" i="1"/>
  <c r="AB53" i="1"/>
  <c r="AA53" i="1"/>
  <c r="Z53" i="1"/>
  <c r="Y53" i="1"/>
  <c r="X53" i="1"/>
  <c r="W53" i="1"/>
  <c r="V53" i="1"/>
  <c r="U53" i="1"/>
  <c r="T53" i="1"/>
  <c r="S53" i="1"/>
  <c r="R53" i="1"/>
  <c r="Q53" i="1"/>
  <c r="P53" i="1"/>
  <c r="O53" i="1"/>
  <c r="M53" i="1"/>
  <c r="L53" i="1"/>
  <c r="K53" i="1"/>
  <c r="J53" i="1"/>
  <c r="I53" i="1"/>
  <c r="H53" i="1"/>
  <c r="G53" i="1"/>
  <c r="F53" i="1"/>
  <c r="E53" i="1"/>
  <c r="D53" i="1"/>
  <c r="C53" i="1"/>
  <c r="B53" i="1"/>
  <c r="A53" i="1"/>
  <c r="X52" i="1"/>
  <c r="W52" i="1"/>
  <c r="V52" i="1"/>
  <c r="U52" i="1"/>
  <c r="T52" i="1"/>
  <c r="S52" i="1"/>
  <c r="R52" i="1"/>
  <c r="Q52" i="1"/>
  <c r="P52" i="1"/>
  <c r="O52" i="1"/>
  <c r="AI51" i="1"/>
  <c r="AH51" i="1"/>
  <c r="AG51" i="1"/>
  <c r="AF51" i="1"/>
  <c r="AE51" i="1"/>
  <c r="AD51" i="1"/>
  <c r="AC51" i="1"/>
  <c r="AB51" i="1"/>
  <c r="AA51" i="1"/>
  <c r="Z51" i="1"/>
  <c r="Y51" i="1"/>
  <c r="X51" i="1"/>
  <c r="W51" i="1"/>
  <c r="V51" i="1"/>
  <c r="U51" i="1"/>
  <c r="T51" i="1"/>
  <c r="S51" i="1"/>
  <c r="R51" i="1"/>
  <c r="Q51" i="1"/>
  <c r="P51" i="1"/>
  <c r="O51" i="1"/>
  <c r="M51" i="1"/>
  <c r="L51" i="1"/>
  <c r="K51" i="1"/>
  <c r="J51" i="1"/>
  <c r="I51" i="1"/>
  <c r="H51" i="1"/>
  <c r="G51" i="1"/>
  <c r="F51" i="1"/>
  <c r="E51" i="1"/>
  <c r="D51" i="1"/>
  <c r="C51" i="1"/>
  <c r="B51" i="1"/>
  <c r="A51" i="1"/>
  <c r="X50" i="1"/>
  <c r="W50" i="1"/>
  <c r="V50" i="1"/>
  <c r="U50" i="1"/>
  <c r="T50" i="1"/>
  <c r="S50" i="1"/>
  <c r="R50" i="1"/>
  <c r="Q50" i="1"/>
  <c r="P50" i="1"/>
  <c r="O50" i="1"/>
  <c r="AI49" i="1"/>
  <c r="AH49" i="1"/>
  <c r="AG49" i="1"/>
  <c r="AF49" i="1"/>
  <c r="AE49" i="1"/>
  <c r="AD49" i="1"/>
  <c r="AC49" i="1"/>
  <c r="AB49" i="1"/>
  <c r="AA49" i="1"/>
  <c r="Z49" i="1"/>
  <c r="Y49" i="1"/>
  <c r="X49" i="1"/>
  <c r="W49" i="1"/>
  <c r="V49" i="1"/>
  <c r="U49" i="1"/>
  <c r="T49" i="1"/>
  <c r="S49" i="1"/>
  <c r="R49" i="1"/>
  <c r="Q49" i="1"/>
  <c r="P49" i="1"/>
  <c r="O49" i="1"/>
  <c r="M49" i="1"/>
  <c r="L49" i="1"/>
  <c r="K49" i="1"/>
  <c r="J49" i="1"/>
  <c r="I49" i="1"/>
  <c r="H49" i="1"/>
  <c r="G49" i="1"/>
  <c r="F49" i="1"/>
  <c r="E49" i="1"/>
  <c r="D49" i="1"/>
  <c r="C49" i="1"/>
  <c r="B49" i="1"/>
  <c r="A49" i="1"/>
  <c r="X48" i="1"/>
  <c r="W48" i="1"/>
  <c r="V48" i="1"/>
  <c r="U48" i="1"/>
  <c r="T48" i="1"/>
  <c r="S48" i="1"/>
  <c r="R48" i="1"/>
  <c r="Q48" i="1"/>
  <c r="P48" i="1"/>
  <c r="O48" i="1"/>
  <c r="AI47" i="1"/>
  <c r="AH47" i="1"/>
  <c r="AG47" i="1"/>
  <c r="AF47" i="1"/>
  <c r="AE47" i="1"/>
  <c r="AD47" i="1"/>
  <c r="AC47" i="1"/>
  <c r="AB47" i="1"/>
  <c r="AA47" i="1"/>
  <c r="Z47" i="1"/>
  <c r="Y47" i="1"/>
  <c r="X47" i="1"/>
  <c r="W47" i="1"/>
  <c r="V47" i="1"/>
  <c r="U47" i="1"/>
  <c r="T47" i="1"/>
  <c r="S47" i="1"/>
  <c r="R47" i="1"/>
  <c r="Q47" i="1"/>
  <c r="P47" i="1"/>
  <c r="O47" i="1"/>
  <c r="M47" i="1"/>
  <c r="L47" i="1"/>
  <c r="K47" i="1"/>
  <c r="J47" i="1"/>
  <c r="I47" i="1"/>
  <c r="H47" i="1"/>
  <c r="G47" i="1"/>
  <c r="F47" i="1"/>
  <c r="E47" i="1"/>
  <c r="D47" i="1"/>
  <c r="C47" i="1"/>
  <c r="B47" i="1"/>
  <c r="A47" i="1"/>
  <c r="X46" i="1"/>
  <c r="W46" i="1"/>
  <c r="V46" i="1"/>
  <c r="U46" i="1"/>
  <c r="T46" i="1"/>
  <c r="S46" i="1"/>
  <c r="R46" i="1"/>
  <c r="Q46" i="1"/>
  <c r="P46" i="1"/>
  <c r="O46" i="1"/>
  <c r="AI45" i="1"/>
  <c r="AH45" i="1"/>
  <c r="AG45" i="1"/>
  <c r="AF45" i="1"/>
  <c r="AE45" i="1"/>
  <c r="AD45" i="1"/>
  <c r="AC45" i="1"/>
  <c r="AB45" i="1"/>
  <c r="AA45" i="1"/>
  <c r="Z45" i="1"/>
  <c r="Y45" i="1"/>
  <c r="X45" i="1"/>
  <c r="W45" i="1"/>
  <c r="V45" i="1"/>
  <c r="U45" i="1"/>
  <c r="T45" i="1"/>
  <c r="S45" i="1"/>
  <c r="R45" i="1"/>
  <c r="Q45" i="1"/>
  <c r="P45" i="1"/>
  <c r="O45" i="1"/>
  <c r="M45" i="1"/>
  <c r="L45" i="1"/>
  <c r="K45" i="1"/>
  <c r="J45" i="1"/>
  <c r="I45" i="1"/>
  <c r="H45" i="1"/>
  <c r="G45" i="1"/>
  <c r="F45" i="1"/>
  <c r="E45" i="1"/>
  <c r="D45" i="1"/>
  <c r="C45" i="1"/>
  <c r="B45" i="1"/>
  <c r="A45" i="1"/>
  <c r="X44" i="1"/>
  <c r="W44" i="1"/>
  <c r="V44" i="1"/>
  <c r="U44" i="1"/>
  <c r="T44" i="1"/>
  <c r="S44" i="1"/>
  <c r="R44" i="1"/>
  <c r="Q44" i="1"/>
  <c r="P44" i="1"/>
  <c r="O44" i="1"/>
  <c r="AI43" i="1"/>
  <c r="AH43" i="1"/>
  <c r="AG43" i="1"/>
  <c r="AF43" i="1"/>
  <c r="AE43" i="1"/>
  <c r="AD43" i="1"/>
  <c r="AC43" i="1"/>
  <c r="AB43" i="1"/>
  <c r="AA43" i="1"/>
  <c r="Z43" i="1"/>
  <c r="Y43" i="1"/>
  <c r="X43" i="1"/>
  <c r="W43" i="1"/>
  <c r="V43" i="1"/>
  <c r="U43" i="1"/>
  <c r="T43" i="1"/>
  <c r="S43" i="1"/>
  <c r="R43" i="1"/>
  <c r="Q43" i="1"/>
  <c r="P43" i="1"/>
  <c r="O43" i="1"/>
  <c r="M43" i="1"/>
  <c r="L43" i="1"/>
  <c r="K43" i="1"/>
  <c r="J43" i="1"/>
  <c r="I43" i="1"/>
  <c r="H43" i="1"/>
  <c r="G43" i="1"/>
  <c r="F43" i="1"/>
  <c r="E43" i="1"/>
  <c r="D43" i="1"/>
  <c r="C43" i="1"/>
  <c r="B43" i="1"/>
  <c r="A43" i="1"/>
  <c r="X42" i="1"/>
  <c r="W42" i="1"/>
  <c r="V42" i="1"/>
  <c r="U42" i="1"/>
  <c r="T42" i="1"/>
  <c r="S42" i="1"/>
  <c r="R42" i="1"/>
  <c r="Q42" i="1"/>
  <c r="P42" i="1"/>
  <c r="O42" i="1"/>
  <c r="AI41" i="1"/>
  <c r="AH41" i="1"/>
  <c r="AG41" i="1"/>
  <c r="AF41" i="1"/>
  <c r="AE41" i="1"/>
  <c r="AD41" i="1"/>
  <c r="AC41" i="1"/>
  <c r="AB41" i="1"/>
  <c r="AA41" i="1"/>
  <c r="Z41" i="1"/>
  <c r="Y41" i="1"/>
  <c r="X41" i="1"/>
  <c r="W41" i="1"/>
  <c r="V41" i="1"/>
  <c r="U41" i="1"/>
  <c r="T41" i="1"/>
  <c r="S41" i="1"/>
  <c r="R41" i="1"/>
  <c r="Q41" i="1"/>
  <c r="P41" i="1"/>
  <c r="O41" i="1"/>
  <c r="M41" i="1"/>
  <c r="L41" i="1"/>
  <c r="K41" i="1"/>
  <c r="J41" i="1"/>
  <c r="I41" i="1"/>
  <c r="H41" i="1"/>
  <c r="G41" i="1"/>
  <c r="F41" i="1"/>
  <c r="E41" i="1"/>
  <c r="D41" i="1"/>
  <c r="C41" i="1"/>
  <c r="B41" i="1"/>
  <c r="A41" i="1"/>
  <c r="X40" i="1"/>
  <c r="W40" i="1"/>
  <c r="V40" i="1"/>
  <c r="U40" i="1"/>
  <c r="T40" i="1"/>
  <c r="S40" i="1"/>
  <c r="R40" i="1"/>
  <c r="Q40" i="1"/>
  <c r="P40" i="1"/>
  <c r="O40" i="1"/>
  <c r="AI39" i="1"/>
  <c r="AH39" i="1"/>
  <c r="AG39" i="1"/>
  <c r="AF39" i="1"/>
  <c r="AE39" i="1"/>
  <c r="AD39" i="1"/>
  <c r="AC39" i="1"/>
  <c r="AB39" i="1"/>
  <c r="AA39" i="1"/>
  <c r="Z39" i="1"/>
  <c r="Y39" i="1"/>
  <c r="X39" i="1"/>
  <c r="W39" i="1"/>
  <c r="V39" i="1"/>
  <c r="U39" i="1"/>
  <c r="T39" i="1"/>
  <c r="S39" i="1"/>
  <c r="R39" i="1"/>
  <c r="Q39" i="1"/>
  <c r="P39" i="1"/>
  <c r="O39" i="1"/>
  <c r="M39" i="1"/>
  <c r="L39" i="1"/>
  <c r="K39" i="1"/>
  <c r="J39" i="1"/>
  <c r="I39" i="1"/>
  <c r="H39" i="1"/>
  <c r="G39" i="1"/>
  <c r="F39" i="1"/>
  <c r="E39" i="1"/>
  <c r="D39" i="1"/>
  <c r="C39" i="1"/>
  <c r="B39" i="1"/>
  <c r="A39" i="1"/>
  <c r="X38" i="1"/>
  <c r="W38" i="1"/>
  <c r="V38" i="1"/>
  <c r="U38" i="1"/>
  <c r="T38" i="1"/>
  <c r="S38" i="1"/>
  <c r="R38" i="1"/>
  <c r="Q38" i="1"/>
  <c r="P38" i="1"/>
  <c r="O38" i="1"/>
  <c r="AI37" i="1"/>
  <c r="AH37" i="1"/>
  <c r="AG37" i="1"/>
  <c r="AF37" i="1"/>
  <c r="AE37" i="1"/>
  <c r="AD37" i="1"/>
  <c r="AC37" i="1"/>
  <c r="AB37" i="1"/>
  <c r="AA37" i="1"/>
  <c r="Z37" i="1"/>
  <c r="Y37" i="1"/>
  <c r="X37" i="1"/>
  <c r="W37" i="1"/>
  <c r="V37" i="1"/>
  <c r="U37" i="1"/>
  <c r="T37" i="1"/>
  <c r="S37" i="1"/>
  <c r="R37" i="1"/>
  <c r="Q37" i="1"/>
  <c r="P37" i="1"/>
  <c r="O37" i="1"/>
  <c r="M37" i="1"/>
  <c r="L37" i="1"/>
  <c r="K37" i="1"/>
  <c r="J37" i="1"/>
  <c r="I37" i="1"/>
  <c r="H37" i="1"/>
  <c r="G37" i="1"/>
  <c r="F37" i="1"/>
  <c r="E37" i="1"/>
  <c r="D37" i="1"/>
  <c r="C37" i="1"/>
  <c r="B37" i="1"/>
  <c r="A37" i="1"/>
  <c r="X36" i="1"/>
  <c r="W36" i="1"/>
  <c r="V36" i="1"/>
  <c r="U36" i="1"/>
  <c r="T36" i="1"/>
  <c r="S36" i="1"/>
  <c r="R36" i="1"/>
  <c r="Q36" i="1"/>
  <c r="P36" i="1"/>
  <c r="O36" i="1"/>
  <c r="AI35" i="1"/>
  <c r="AH35" i="1"/>
  <c r="AG35" i="1"/>
  <c r="AF35" i="1"/>
  <c r="AE35" i="1"/>
  <c r="AD35" i="1"/>
  <c r="AC35" i="1"/>
  <c r="AB35" i="1"/>
  <c r="AA35" i="1"/>
  <c r="Z35" i="1"/>
  <c r="Y35" i="1"/>
  <c r="X35" i="1"/>
  <c r="W35" i="1"/>
  <c r="V35" i="1"/>
  <c r="U35" i="1"/>
  <c r="T35" i="1"/>
  <c r="S35" i="1"/>
  <c r="R35" i="1"/>
  <c r="Q35" i="1"/>
  <c r="P35" i="1"/>
  <c r="O35" i="1"/>
  <c r="M35" i="1"/>
  <c r="L35" i="1"/>
  <c r="K35" i="1"/>
  <c r="J35" i="1"/>
  <c r="I35" i="1"/>
  <c r="H35" i="1"/>
  <c r="G35" i="1"/>
  <c r="F35" i="1"/>
  <c r="E35" i="1"/>
  <c r="D35" i="1"/>
  <c r="C35" i="1"/>
  <c r="B35" i="1"/>
  <c r="A35" i="1"/>
  <c r="X34" i="1"/>
  <c r="W34" i="1"/>
  <c r="V34" i="1"/>
  <c r="U34" i="1"/>
  <c r="T34" i="1"/>
  <c r="S34" i="1"/>
  <c r="R34" i="1"/>
  <c r="Q34" i="1"/>
  <c r="P34" i="1"/>
  <c r="O34" i="1"/>
  <c r="AI33" i="1"/>
  <c r="AH33" i="1"/>
  <c r="AG33" i="1"/>
  <c r="AF33" i="1"/>
  <c r="AE33" i="1"/>
  <c r="AD33" i="1"/>
  <c r="AC33" i="1"/>
  <c r="AB33" i="1"/>
  <c r="AA33" i="1"/>
  <c r="Z33" i="1"/>
  <c r="Y33" i="1"/>
  <c r="X33" i="1"/>
  <c r="W33" i="1"/>
  <c r="V33" i="1"/>
  <c r="U33" i="1"/>
  <c r="T33" i="1"/>
  <c r="S33" i="1"/>
  <c r="R33" i="1"/>
  <c r="Q33" i="1"/>
  <c r="P33" i="1"/>
  <c r="O33" i="1"/>
  <c r="M33" i="1"/>
  <c r="L33" i="1"/>
  <c r="K33" i="1"/>
  <c r="J33" i="1"/>
  <c r="I33" i="1"/>
  <c r="H33" i="1"/>
  <c r="G33" i="1"/>
  <c r="F33" i="1"/>
  <c r="E33" i="1"/>
  <c r="D33" i="1"/>
  <c r="C33" i="1"/>
  <c r="B33" i="1"/>
  <c r="A33" i="1"/>
  <c r="AI32" i="1"/>
  <c r="AH32" i="1"/>
  <c r="AG32" i="1"/>
  <c r="AF32" i="1"/>
  <c r="AE32" i="1"/>
  <c r="AD32" i="1"/>
  <c r="AC32" i="1"/>
  <c r="AB32" i="1"/>
  <c r="AA32" i="1"/>
  <c r="Z32" i="1"/>
  <c r="Y32" i="1"/>
  <c r="X32" i="1"/>
  <c r="W32" i="1"/>
  <c r="V32" i="1"/>
  <c r="U32" i="1"/>
  <c r="T32" i="1"/>
  <c r="S32" i="1"/>
  <c r="R32" i="1"/>
  <c r="Q32" i="1"/>
  <c r="P32" i="1"/>
  <c r="O32" i="1"/>
  <c r="M32" i="1"/>
  <c r="L32" i="1"/>
  <c r="K32" i="1"/>
  <c r="J32" i="1"/>
  <c r="I32" i="1"/>
  <c r="H32" i="1"/>
  <c r="G32" i="1"/>
  <c r="F32" i="1"/>
  <c r="E32" i="1"/>
  <c r="D32" i="1"/>
  <c r="C32" i="1"/>
  <c r="B32" i="1"/>
  <c r="A32" i="1"/>
  <c r="X31" i="1"/>
  <c r="W31" i="1"/>
  <c r="V31" i="1"/>
  <c r="U31" i="1"/>
  <c r="T31" i="1"/>
  <c r="S31" i="1"/>
  <c r="R31" i="1"/>
  <c r="Q31" i="1"/>
  <c r="P31" i="1"/>
  <c r="O31" i="1"/>
  <c r="AI30" i="1"/>
  <c r="AH30" i="1"/>
  <c r="AG30" i="1"/>
  <c r="AF30" i="1"/>
  <c r="AE30" i="1"/>
  <c r="AD30" i="1"/>
  <c r="AC30" i="1"/>
  <c r="AB30" i="1"/>
  <c r="AA30" i="1"/>
  <c r="Z30" i="1"/>
  <c r="Y30" i="1"/>
  <c r="X30" i="1"/>
  <c r="W30" i="1"/>
  <c r="V30" i="1"/>
  <c r="U30" i="1"/>
  <c r="T30" i="1"/>
  <c r="S30" i="1"/>
  <c r="R30" i="1"/>
  <c r="Q30" i="1"/>
  <c r="P30" i="1"/>
  <c r="O30" i="1"/>
  <c r="M30" i="1"/>
  <c r="L30" i="1"/>
  <c r="K30" i="1"/>
  <c r="J30" i="1"/>
  <c r="I30" i="1"/>
  <c r="H30" i="1"/>
  <c r="G30" i="1"/>
  <c r="F30" i="1"/>
  <c r="E30" i="1"/>
  <c r="D30" i="1"/>
  <c r="C30" i="1"/>
  <c r="B30" i="1"/>
  <c r="A30" i="1"/>
  <c r="X29" i="1"/>
  <c r="W29" i="1"/>
  <c r="V29" i="1"/>
  <c r="U29" i="1"/>
  <c r="T29" i="1"/>
  <c r="S29" i="1"/>
  <c r="R29" i="1"/>
  <c r="Q29" i="1"/>
  <c r="P29" i="1"/>
  <c r="O29" i="1"/>
  <c r="AI28" i="1"/>
  <c r="AH28" i="1"/>
  <c r="AG28" i="1"/>
  <c r="AF28" i="1"/>
  <c r="AE28" i="1"/>
  <c r="AD28" i="1"/>
  <c r="AC28" i="1"/>
  <c r="AB28" i="1"/>
  <c r="AA28" i="1"/>
  <c r="Z28" i="1"/>
  <c r="Y28" i="1"/>
  <c r="X28" i="1"/>
  <c r="W28" i="1"/>
  <c r="V28" i="1"/>
  <c r="U28" i="1"/>
  <c r="T28" i="1"/>
  <c r="S28" i="1"/>
  <c r="R28" i="1"/>
  <c r="Q28" i="1"/>
  <c r="P28" i="1"/>
  <c r="O28" i="1"/>
  <c r="M28" i="1"/>
  <c r="L28" i="1"/>
  <c r="K28" i="1"/>
  <c r="J28" i="1"/>
  <c r="I28" i="1"/>
  <c r="H28" i="1"/>
  <c r="G28" i="1"/>
  <c r="F28" i="1"/>
  <c r="E28" i="1"/>
  <c r="D28" i="1"/>
  <c r="C28" i="1"/>
  <c r="B28" i="1"/>
  <c r="A28" i="1"/>
  <c r="X27" i="1"/>
  <c r="W27" i="1"/>
  <c r="V27" i="1"/>
  <c r="U27" i="1"/>
  <c r="T27" i="1"/>
  <c r="S27" i="1"/>
  <c r="R27" i="1"/>
  <c r="Q27" i="1"/>
  <c r="P27" i="1"/>
  <c r="O27" i="1"/>
  <c r="AI26" i="1"/>
  <c r="AH26" i="1"/>
  <c r="AG26" i="1"/>
  <c r="AF26" i="1"/>
  <c r="AE26" i="1"/>
  <c r="AD26" i="1"/>
  <c r="AC26" i="1"/>
  <c r="AB26" i="1"/>
  <c r="AA26" i="1"/>
  <c r="Z26" i="1"/>
  <c r="Y26" i="1"/>
  <c r="X26" i="1"/>
  <c r="W26" i="1"/>
  <c r="V26" i="1"/>
  <c r="U26" i="1"/>
  <c r="T26" i="1"/>
  <c r="S26" i="1"/>
  <c r="R26" i="1"/>
  <c r="Q26" i="1"/>
  <c r="P26" i="1"/>
  <c r="O26" i="1"/>
  <c r="M26" i="1"/>
  <c r="L26" i="1"/>
  <c r="K26" i="1"/>
  <c r="J26" i="1"/>
  <c r="I26" i="1"/>
  <c r="H26" i="1"/>
  <c r="G26" i="1"/>
  <c r="F26" i="1"/>
  <c r="E26" i="1"/>
  <c r="D26" i="1"/>
  <c r="C26" i="1"/>
  <c r="B26" i="1"/>
  <c r="A26" i="1"/>
  <c r="X25" i="1"/>
  <c r="W25" i="1"/>
  <c r="V25" i="1"/>
  <c r="U25" i="1"/>
  <c r="T25" i="1"/>
  <c r="S25" i="1"/>
  <c r="R25" i="1"/>
  <c r="Q25" i="1"/>
  <c r="P25" i="1"/>
  <c r="O25" i="1"/>
  <c r="AI24" i="1"/>
  <c r="AH24" i="1"/>
  <c r="AG24" i="1"/>
  <c r="AF24" i="1"/>
  <c r="AE24" i="1"/>
  <c r="AD24" i="1"/>
  <c r="AC24" i="1"/>
  <c r="AB24" i="1"/>
  <c r="AA24" i="1"/>
  <c r="Z24" i="1"/>
  <c r="Y24" i="1"/>
  <c r="X24" i="1"/>
  <c r="W24" i="1"/>
  <c r="V24" i="1"/>
  <c r="U24" i="1"/>
  <c r="T24" i="1"/>
  <c r="S24" i="1"/>
  <c r="R24" i="1"/>
  <c r="Q24" i="1"/>
  <c r="P24" i="1"/>
  <c r="O24" i="1"/>
  <c r="M24" i="1"/>
  <c r="L24" i="1"/>
  <c r="K24" i="1"/>
  <c r="J24" i="1"/>
  <c r="I24" i="1"/>
  <c r="H24" i="1"/>
  <c r="G24" i="1"/>
  <c r="F24" i="1"/>
  <c r="E24" i="1"/>
  <c r="D24" i="1"/>
  <c r="C24" i="1"/>
  <c r="B24" i="1"/>
  <c r="A24" i="1"/>
  <c r="X23" i="1"/>
  <c r="W23" i="1"/>
  <c r="V23" i="1"/>
  <c r="U23" i="1"/>
  <c r="T23" i="1"/>
  <c r="S23" i="1"/>
  <c r="R23" i="1"/>
  <c r="Q23" i="1"/>
  <c r="P23" i="1"/>
  <c r="O23" i="1"/>
  <c r="AI22" i="1"/>
  <c r="AH22" i="1"/>
  <c r="AG22" i="1"/>
  <c r="AF22" i="1"/>
  <c r="AE22" i="1"/>
  <c r="AD22" i="1"/>
  <c r="AC22" i="1"/>
  <c r="AB22" i="1"/>
  <c r="AA22" i="1"/>
  <c r="Z22" i="1"/>
  <c r="Y22" i="1"/>
  <c r="X22" i="1"/>
  <c r="W22" i="1"/>
  <c r="V22" i="1"/>
  <c r="U22" i="1"/>
  <c r="T22" i="1"/>
  <c r="S22" i="1"/>
  <c r="R22" i="1"/>
  <c r="Q22" i="1"/>
  <c r="P22" i="1"/>
  <c r="O22" i="1"/>
  <c r="M22" i="1"/>
  <c r="L22" i="1"/>
  <c r="K22" i="1"/>
  <c r="J22" i="1"/>
  <c r="I22" i="1"/>
  <c r="H22" i="1"/>
  <c r="G22" i="1"/>
  <c r="F22" i="1"/>
  <c r="E22" i="1"/>
  <c r="D22" i="1"/>
  <c r="C22" i="1"/>
  <c r="B22" i="1"/>
  <c r="A22" i="1"/>
  <c r="X21" i="1"/>
  <c r="W21" i="1"/>
  <c r="V21" i="1"/>
  <c r="U21" i="1"/>
  <c r="T21" i="1"/>
  <c r="S21" i="1"/>
  <c r="R21" i="1"/>
  <c r="Q21" i="1"/>
  <c r="P21" i="1"/>
  <c r="O21" i="1"/>
  <c r="AI20" i="1"/>
  <c r="AH20" i="1"/>
  <c r="AG20" i="1"/>
  <c r="AF20" i="1"/>
  <c r="AE20" i="1"/>
  <c r="AD20" i="1"/>
  <c r="AC20" i="1"/>
  <c r="AB20" i="1"/>
  <c r="AA20" i="1"/>
  <c r="Z20" i="1"/>
  <c r="Y20" i="1"/>
  <c r="X20" i="1"/>
  <c r="W20" i="1"/>
  <c r="V20" i="1"/>
  <c r="U20" i="1"/>
  <c r="T20" i="1"/>
  <c r="S20" i="1"/>
  <c r="R20" i="1"/>
  <c r="Q20" i="1"/>
  <c r="P20" i="1"/>
  <c r="O20" i="1"/>
  <c r="M20" i="1"/>
  <c r="L20" i="1"/>
  <c r="K20" i="1"/>
  <c r="J20" i="1"/>
  <c r="I20" i="1"/>
  <c r="H20" i="1"/>
  <c r="G20" i="1"/>
  <c r="F20" i="1"/>
  <c r="E20" i="1"/>
  <c r="D20" i="1"/>
  <c r="C20" i="1"/>
  <c r="B20" i="1"/>
  <c r="A20" i="1"/>
  <c r="X19" i="1"/>
  <c r="W19" i="1"/>
  <c r="V19" i="1"/>
  <c r="U19" i="1"/>
  <c r="T19" i="1"/>
  <c r="S19" i="1"/>
  <c r="R19" i="1"/>
  <c r="Q19" i="1"/>
  <c r="P19" i="1"/>
  <c r="O19" i="1"/>
  <c r="AI18" i="1"/>
  <c r="AH18" i="1"/>
  <c r="AG18" i="1"/>
  <c r="AF18" i="1"/>
  <c r="AE18" i="1"/>
  <c r="AD18" i="1"/>
  <c r="AC18" i="1"/>
  <c r="AB18" i="1"/>
  <c r="AA18" i="1"/>
  <c r="Z18" i="1"/>
  <c r="Y18" i="1"/>
  <c r="X18" i="1"/>
  <c r="W18" i="1"/>
  <c r="V18" i="1"/>
  <c r="U18" i="1"/>
  <c r="T18" i="1"/>
  <c r="S18" i="1"/>
  <c r="R18" i="1"/>
  <c r="Q18" i="1"/>
  <c r="P18" i="1"/>
  <c r="O18" i="1"/>
  <c r="M18" i="1"/>
  <c r="L18" i="1"/>
  <c r="K18" i="1"/>
  <c r="J18" i="1"/>
  <c r="I18" i="1"/>
  <c r="H18" i="1"/>
  <c r="G18" i="1"/>
  <c r="F18" i="1"/>
  <c r="E18" i="1"/>
  <c r="D18" i="1"/>
  <c r="C18" i="1"/>
  <c r="B18" i="1"/>
  <c r="A18" i="1"/>
  <c r="X17" i="1"/>
  <c r="W17" i="1"/>
  <c r="V17" i="1"/>
  <c r="U17" i="1"/>
  <c r="T17" i="1"/>
  <c r="S17" i="1"/>
  <c r="R17" i="1"/>
  <c r="Q17" i="1"/>
  <c r="P17" i="1"/>
  <c r="O17" i="1"/>
  <c r="AI16" i="1"/>
  <c r="AH16" i="1"/>
  <c r="AG16" i="1"/>
  <c r="AF16" i="1"/>
  <c r="AE16" i="1"/>
  <c r="AD16" i="1"/>
  <c r="AC16" i="1"/>
  <c r="AB16" i="1"/>
  <c r="AA16" i="1"/>
  <c r="Z16" i="1"/>
  <c r="Y16" i="1"/>
  <c r="X16" i="1"/>
  <c r="W16" i="1"/>
  <c r="V16" i="1"/>
  <c r="U16" i="1"/>
  <c r="T16" i="1"/>
  <c r="S16" i="1"/>
  <c r="R16" i="1"/>
  <c r="Q16" i="1"/>
  <c r="P16" i="1"/>
  <c r="O16" i="1"/>
  <c r="M16" i="1"/>
  <c r="L16" i="1"/>
  <c r="K16" i="1"/>
  <c r="J16" i="1"/>
  <c r="I16" i="1"/>
  <c r="H16" i="1"/>
  <c r="G16" i="1"/>
  <c r="F16" i="1"/>
  <c r="E16" i="1"/>
  <c r="D16" i="1"/>
  <c r="C16" i="1"/>
  <c r="B16" i="1"/>
  <c r="A16" i="1"/>
  <c r="X15" i="1"/>
  <c r="W15" i="1"/>
  <c r="V15" i="1"/>
  <c r="U15" i="1"/>
  <c r="T15" i="1"/>
  <c r="S15" i="1"/>
  <c r="R15" i="1"/>
  <c r="Q15" i="1"/>
  <c r="P15" i="1"/>
  <c r="O15" i="1"/>
  <c r="AI14" i="1"/>
  <c r="AH14" i="1"/>
  <c r="AG14" i="1"/>
  <c r="AF14" i="1"/>
  <c r="AE14" i="1"/>
  <c r="AD14" i="1"/>
  <c r="AC14" i="1"/>
  <c r="AB14" i="1"/>
  <c r="AA14" i="1"/>
  <c r="Z14" i="1"/>
  <c r="Y14" i="1"/>
  <c r="X14" i="1"/>
  <c r="W14" i="1"/>
  <c r="V14" i="1"/>
  <c r="U14" i="1"/>
  <c r="T14" i="1"/>
  <c r="S14" i="1"/>
  <c r="R14" i="1"/>
  <c r="Q14" i="1"/>
  <c r="P14" i="1"/>
  <c r="O14" i="1"/>
  <c r="M14" i="1"/>
  <c r="L14" i="1"/>
  <c r="K14" i="1"/>
  <c r="J14" i="1"/>
  <c r="I14" i="1"/>
  <c r="H14" i="1"/>
  <c r="G14" i="1"/>
  <c r="F14" i="1"/>
  <c r="E14" i="1"/>
  <c r="D14" i="1"/>
  <c r="C14" i="1"/>
  <c r="B14" i="1"/>
  <c r="A14" i="1"/>
  <c r="X13" i="1"/>
  <c r="W13" i="1"/>
  <c r="V13" i="1"/>
  <c r="U13" i="1"/>
  <c r="T13" i="1"/>
  <c r="S13" i="1"/>
  <c r="R13" i="1"/>
  <c r="Q13" i="1"/>
  <c r="P13" i="1"/>
  <c r="O13" i="1"/>
  <c r="AI12" i="1"/>
  <c r="AH12" i="1"/>
  <c r="AG12" i="1"/>
  <c r="AF12" i="1"/>
  <c r="AE12" i="1"/>
  <c r="AD12" i="1"/>
  <c r="AC12" i="1"/>
  <c r="AB12" i="1"/>
  <c r="AA12" i="1"/>
  <c r="Z12" i="1"/>
  <c r="Y12" i="1"/>
  <c r="X12" i="1"/>
  <c r="W12" i="1"/>
  <c r="V12" i="1"/>
  <c r="U12" i="1"/>
  <c r="T12" i="1"/>
  <c r="S12" i="1"/>
  <c r="R12" i="1"/>
  <c r="Q12" i="1"/>
  <c r="P12" i="1"/>
  <c r="O12" i="1"/>
  <c r="M12" i="1"/>
  <c r="L12" i="1"/>
  <c r="K12" i="1"/>
  <c r="J12" i="1"/>
  <c r="I12" i="1"/>
  <c r="H12" i="1"/>
  <c r="G12" i="1"/>
  <c r="F12" i="1"/>
  <c r="E12" i="1"/>
  <c r="D12" i="1"/>
  <c r="C12" i="1"/>
  <c r="B12" i="1"/>
  <c r="A12" i="1"/>
  <c r="X11" i="1"/>
  <c r="W11" i="1"/>
  <c r="V11" i="1"/>
  <c r="U11" i="1"/>
  <c r="T11" i="1"/>
  <c r="S11" i="1"/>
  <c r="R11" i="1"/>
  <c r="Q11" i="1"/>
  <c r="P11" i="1"/>
  <c r="O11" i="1"/>
  <c r="AI10" i="1"/>
  <c r="AH10" i="1"/>
  <c r="AG10" i="1"/>
  <c r="AF10" i="1"/>
  <c r="AE10" i="1"/>
  <c r="AD10" i="1"/>
  <c r="AC10" i="1"/>
  <c r="AB10" i="1"/>
  <c r="AA10" i="1"/>
  <c r="Z10" i="1"/>
  <c r="Y10" i="1"/>
  <c r="X10" i="1"/>
  <c r="W10" i="1"/>
  <c r="V10" i="1"/>
  <c r="U10" i="1"/>
  <c r="T10" i="1"/>
  <c r="S10" i="1"/>
  <c r="R10" i="1"/>
  <c r="Q10" i="1"/>
  <c r="P10" i="1"/>
  <c r="O10" i="1"/>
  <c r="M10" i="1"/>
  <c r="L10" i="1"/>
  <c r="K10" i="1"/>
  <c r="J10" i="1"/>
  <c r="I10" i="1"/>
  <c r="H10" i="1"/>
  <c r="G10" i="1"/>
  <c r="F10" i="1"/>
  <c r="E10" i="1"/>
  <c r="D10" i="1"/>
  <c r="C10" i="1"/>
  <c r="B10" i="1"/>
  <c r="A10" i="1"/>
  <c r="X9" i="1"/>
  <c r="W9" i="1"/>
  <c r="V9" i="1"/>
  <c r="U9" i="1"/>
  <c r="T9" i="1"/>
  <c r="S9" i="1"/>
  <c r="R9" i="1"/>
  <c r="Q9" i="1"/>
  <c r="P9" i="1"/>
  <c r="O9" i="1"/>
  <c r="AI8" i="1"/>
  <c r="AH8" i="1"/>
  <c r="AG8" i="1"/>
  <c r="AF8" i="1"/>
  <c r="AE8" i="1"/>
  <c r="AD8" i="1"/>
  <c r="AC8" i="1"/>
  <c r="AB8" i="1"/>
  <c r="AA8" i="1"/>
  <c r="Z8" i="1"/>
  <c r="Y8" i="1"/>
  <c r="X8" i="1"/>
  <c r="W8" i="1"/>
  <c r="V8" i="1"/>
  <c r="U8" i="1"/>
  <c r="T8" i="1"/>
  <c r="S8" i="1"/>
  <c r="R8" i="1"/>
  <c r="Q8" i="1"/>
  <c r="P8" i="1"/>
  <c r="O8" i="1"/>
  <c r="M8" i="1"/>
  <c r="L8" i="1"/>
  <c r="K8" i="1"/>
  <c r="J8" i="1"/>
  <c r="I8" i="1"/>
  <c r="H8" i="1"/>
  <c r="G8" i="1"/>
  <c r="F8" i="1"/>
  <c r="E8" i="1"/>
  <c r="D8" i="1"/>
  <c r="C8" i="1"/>
  <c r="B8" i="1"/>
  <c r="A8" i="1"/>
</calcChain>
</file>

<file path=xl/sharedStrings.xml><?xml version="1.0" encoding="utf-8"?>
<sst xmlns="http://schemas.openxmlformats.org/spreadsheetml/2006/main" count="108" uniqueCount="52">
  <si>
    <t>MAPA DE RIESGOS DE CORRUPCIÓN AÑO 2017</t>
  </si>
  <si>
    <t>MAPA DE RIESGOS DE CORRUPCIÓN AÑO 2021</t>
  </si>
  <si>
    <t>EMPRESA SOCIAL DEL ESTADO INSTITUTO DE SALUD DE BUCARAMANGA - ESE ISABU</t>
  </si>
  <si>
    <t>IDENTIFICACION DEL RIESGO</t>
  </si>
  <si>
    <t>VALORACION - MAPA DE RIESGOS OPERACIONALES 2023</t>
  </si>
  <si>
    <t>ADMINISTRACION DEL RIESGO</t>
  </si>
  <si>
    <t>PROCESO / OBJETIVO</t>
  </si>
  <si>
    <t xml:space="preserve">REFERENCIA </t>
  </si>
  <si>
    <t xml:space="preserve">IMPACTO </t>
  </si>
  <si>
    <t xml:space="preserve">CAUSA INMEDIATA </t>
  </si>
  <si>
    <t>CAUSA RAÍZ</t>
  </si>
  <si>
    <t>RIESGO DE GESTIÓN</t>
  </si>
  <si>
    <t>CLASIFICACIÓN RIESGO</t>
  </si>
  <si>
    <t xml:space="preserve">ANÁLISIS DEL RIESGO </t>
  </si>
  <si>
    <t>VALORACION DEL RIESGO</t>
  </si>
  <si>
    <t>RIESGO INHERENTE</t>
  </si>
  <si>
    <t xml:space="preserve">No. CONTROL </t>
  </si>
  <si>
    <t>DESCRIPCIÓN DEL CONTROL</t>
  </si>
  <si>
    <t>AFECTACIÓN</t>
  </si>
  <si>
    <t xml:space="preserve">ATRIBUTOS </t>
  </si>
  <si>
    <t xml:space="preserve">PROBABILDIAD RESIDUAL (2 Controles) </t>
  </si>
  <si>
    <t xml:space="preserve">PROBABILIDAD RESIDUAL FINAL </t>
  </si>
  <si>
    <t>%</t>
  </si>
  <si>
    <t xml:space="preserve">MPACTO RESIDUAL FINAL </t>
  </si>
  <si>
    <t xml:space="preserve">ZONA DE RIESGO FINAL </t>
  </si>
  <si>
    <t xml:space="preserve">TRATAMIENTO </t>
  </si>
  <si>
    <t xml:space="preserve">INDICADOR </t>
  </si>
  <si>
    <t>PLAN DE ACCIÓN</t>
  </si>
  <si>
    <t xml:space="preserve">RESPONSABLE </t>
  </si>
  <si>
    <t xml:space="preserve">FECHA DE IMPLEMENTACIÓN </t>
  </si>
  <si>
    <t>FECHA DE TERMINACION</t>
  </si>
  <si>
    <t>FRECUENCIA</t>
  </si>
  <si>
    <t>PROBABILIDAD INHERENTE</t>
  </si>
  <si>
    <t xml:space="preserve">IMPACTO INHERENTE </t>
  </si>
  <si>
    <t xml:space="preserve"> ZONA DEL RIESGO INHERENTE </t>
  </si>
  <si>
    <t>PROBABILIDAD</t>
  </si>
  <si>
    <t>IMPACTO</t>
  </si>
  <si>
    <t xml:space="preserve">TIPO </t>
  </si>
  <si>
    <t>IMPLEMENTACIÓN</t>
  </si>
  <si>
    <t xml:space="preserve">CALIFICACIÓN </t>
  </si>
  <si>
    <t xml:space="preserve">DOCUMENTACIÓN </t>
  </si>
  <si>
    <t xml:space="preserve">FRECUENCIA </t>
  </si>
  <si>
    <t xml:space="preserve">EVIDENCIA </t>
  </si>
  <si>
    <t>H</t>
  </si>
  <si>
    <t>10
Baja</t>
  </si>
  <si>
    <t/>
  </si>
  <si>
    <t>3
Baja</t>
  </si>
  <si>
    <t>3
Moderada</t>
  </si>
  <si>
    <t>20
Moderada</t>
  </si>
  <si>
    <t>5
Moderada</t>
  </si>
  <si>
    <t>5
Alta</t>
  </si>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</sst>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1" x14ac:knownFonts="1">
    <font>
      <sz val="11"/>
      <color indexed="8"/>
      <name val="Arial"/>
      <family val="2"/>
    </font>
    <font>
      <sz val="11"/>
      <color indexed="8"/>
      <name val="Arial"/>
      <family val="2"/>
    </font>
    <font>
      <b/>
      <sz val="7"/>
      <color theme="1"/>
      <name val="Arial"/>
      <family val="2"/>
    </font>
    <font>
      <sz val="7"/>
      <color theme="1"/>
      <name val="Arial"/>
      <family val="2"/>
    </font>
    <font>
      <b/>
      <sz val="10"/>
      <color theme="1"/>
      <name val="Arial"/>
      <family val="2"/>
    </font>
    <font>
      <sz val="7"/>
      <color indexed="8"/>
      <name val="Arial"/>
      <family val="2"/>
    </font>
    <font>
      <b/>
      <sz val="7"/>
      <color indexed="8"/>
      <name val="Arial"/>
      <family val="2"/>
    </font>
    <font>
      <sz val="6"/>
      <color indexed="8"/>
      <name val="Arial"/>
      <family val="2"/>
    </font>
    <font>
      <sz val="11"/>
      <color theme="0"/>
      <name val="Calibri"/>
      <family val="2"/>
    </font>
    <font>
      <sz val="7"/>
      <color theme="0"/>
      <name val="Arial"/>
      <family val="2"/>
    </font>
    <font>
      <b/>
      <sz val="7"/>
      <name val="Arial"/>
      <family val="2"/>
    </font>
  </fonts>
  <fills count="14">
    <fill>
      <patternFill patternType="none"/>
    </fill>
    <fill>
      <patternFill patternType="gray125"/>
    </fill>
    <fill>
      <patternFill patternType="solid">
        <fgColor rgb="FF92D050"/>
        <bgColor indexed="64"/>
      </patternFill>
    </fill>
    <fill>
      <patternFill patternType="solid">
        <fgColor theme="0"/>
        <bgColor indexed="64"/>
      </patternFill>
    </fill>
    <fill>
      <patternFill patternType="solid">
        <fgColor theme="3" tint="0.59999389629810485"/>
        <bgColor indexed="64"/>
      </patternFill>
    </fill>
    <fill>
      <patternFill patternType="solid">
        <fgColor theme="9" tint="0.39997558519241921"/>
        <bgColor indexed="64"/>
      </patternFill>
    </fill>
    <fill>
      <patternFill patternType="solid">
        <fgColor theme="6" tint="0.59999389629810485"/>
        <bgColor indexed="64"/>
      </patternFill>
    </fill>
    <fill>
      <patternFill patternType="solid">
        <fgColor theme="9" tint="0.59999389629810485"/>
        <bgColor indexed="64"/>
      </patternFill>
    </fill>
    <fill>
      <patternFill patternType="solid">
        <fgColor rgb="FFFFFF00"/>
        <bgColor indexed="64"/>
      </patternFill>
    </fill>
    <fill>
      <patternFill patternType="solid">
        <fgColor rgb="FFFF9933"/>
        <bgColor indexed="64"/>
      </patternFill>
    </fill>
    <fill>
      <patternFill patternType="solid">
        <fgColor rgb="FF00B050"/>
        <bgColor indexed="64"/>
      </patternFill>
    </fill>
    <fill>
      <patternFill patternType="solid">
        <fgColor rgb="FF00FF00"/>
        <bgColor indexed="64"/>
      </patternFill>
    </fill>
    <fill>
      <patternFill patternType="solid">
        <fgColor rgb="FFFFC000"/>
        <bgColor indexed="64"/>
      </patternFill>
    </fill>
    <fill>
      <patternFill patternType="solid">
        <fgColor rgb="FFC00000"/>
        <bgColor indexed="64"/>
      </patternFill>
    </fill>
  </fills>
  <borders count="17">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s>
  <cellStyleXfs count="2">
    <xf numFmtId="0" fontId="0" fillId="0" borderId="0"/>
    <xf numFmtId="9" fontId="1" fillId="0" borderId="0" applyFont="0" applyFill="0" applyBorder="0" applyAlignment="0" applyProtection="0"/>
  </cellStyleXfs>
  <cellXfs count="162">
    <xf numFmtId="0" fontId="0" fillId="0" borderId="0" xfId="0"/>
    <xf numFmtId="0" fontId="3" fillId="3" borderId="0" xfId="0" applyFont="1" applyFill="1"/>
    <xf numFmtId="0" fontId="2" fillId="5" borderId="9" xfId="0" applyFont="1" applyFill="1" applyBorder="1" applyAlignment="1">
      <alignment horizontal="center" vertical="center" textRotation="90" wrapText="1"/>
    </xf>
    <xf numFmtId="0" fontId="2" fillId="7" borderId="8" xfId="0" applyFont="1" applyFill="1" applyBorder="1" applyAlignment="1">
      <alignment horizontal="center" vertical="center" textRotation="90" wrapText="1"/>
    </xf>
    <xf numFmtId="9" fontId="2" fillId="7" borderId="9" xfId="1" applyFont="1" applyFill="1" applyBorder="1" applyAlignment="1" applyProtection="1">
      <alignment horizontal="center" vertical="center" textRotation="90" wrapText="1"/>
    </xf>
    <xf numFmtId="0" fontId="2" fillId="7" borderId="9" xfId="0" applyFont="1" applyFill="1" applyBorder="1" applyAlignment="1">
      <alignment horizontal="center" vertical="center" textRotation="90" wrapText="1"/>
    </xf>
    <xf numFmtId="0" fontId="2" fillId="7" borderId="10" xfId="0" applyFont="1" applyFill="1" applyBorder="1" applyAlignment="1">
      <alignment horizontal="center" vertical="center" textRotation="90" wrapText="1"/>
    </xf>
    <xf numFmtId="0" fontId="3" fillId="3" borderId="9" xfId="0" applyFont="1" applyFill="1" applyBorder="1" applyAlignment="1" applyProtection="1">
      <alignment horizontal="center" vertical="center" wrapText="1"/>
      <protection locked="0"/>
    </xf>
    <xf numFmtId="0" fontId="2" fillId="3" borderId="9" xfId="0" applyFont="1" applyFill="1" applyBorder="1" applyAlignment="1" applyProtection="1">
      <alignment horizontal="center" vertical="center" textRotation="90" wrapText="1"/>
      <protection locked="0"/>
    </xf>
    <xf numFmtId="9" fontId="2" fillId="8" borderId="9" xfId="0" applyNumberFormat="1" applyFont="1" applyFill="1" applyBorder="1" applyAlignment="1" applyProtection="1">
      <alignment horizontal="center" vertical="center" textRotation="90" wrapText="1"/>
      <protection locked="0"/>
    </xf>
    <xf numFmtId="9" fontId="2" fillId="3" borderId="9" xfId="1" applyFont="1" applyFill="1" applyBorder="1" applyAlignment="1" applyProtection="1">
      <alignment horizontal="center" vertical="center" textRotation="90" wrapText="1"/>
      <protection locked="0"/>
    </xf>
    <xf numFmtId="0" fontId="2" fillId="9" borderId="9" xfId="0" applyFont="1" applyFill="1" applyBorder="1" applyAlignment="1" applyProtection="1">
      <alignment horizontal="center" vertical="center" textRotation="90" wrapText="1"/>
      <protection locked="0"/>
    </xf>
    <xf numFmtId="9" fontId="2" fillId="3" borderId="9" xfId="0" applyNumberFormat="1" applyFont="1" applyFill="1" applyBorder="1" applyAlignment="1" applyProtection="1">
      <alignment horizontal="center" vertical="center" textRotation="90" wrapText="1"/>
      <protection locked="0"/>
    </xf>
    <xf numFmtId="0" fontId="2" fillId="3" borderId="9" xfId="0" applyFont="1" applyFill="1" applyBorder="1" applyAlignment="1" applyProtection="1">
      <alignment horizontal="center" vertical="center" textRotation="255" wrapText="1"/>
      <protection locked="0"/>
    </xf>
    <xf numFmtId="0" fontId="3" fillId="3" borderId="9" xfId="0" applyFont="1" applyFill="1" applyBorder="1" applyAlignment="1" applyProtection="1">
      <alignment horizontal="left" vertical="center" wrapText="1"/>
      <protection locked="0"/>
    </xf>
    <xf numFmtId="9" fontId="2" fillId="3" borderId="9" xfId="0" applyNumberFormat="1" applyFont="1" applyFill="1" applyBorder="1" applyAlignment="1" applyProtection="1">
      <alignment horizontal="center" vertical="center" wrapText="1"/>
      <protection locked="0"/>
    </xf>
    <xf numFmtId="164" fontId="2" fillId="3" borderId="9" xfId="1" applyNumberFormat="1" applyFont="1" applyFill="1" applyBorder="1" applyAlignment="1" applyProtection="1">
      <alignment vertical="center" textRotation="90" wrapText="1"/>
      <protection locked="0"/>
    </xf>
    <xf numFmtId="9" fontId="2" fillId="10" borderId="9" xfId="1" applyFont="1" applyFill="1" applyBorder="1" applyAlignment="1" applyProtection="1">
      <alignment horizontal="center" vertical="center" textRotation="90" wrapText="1"/>
      <protection locked="0"/>
    </xf>
    <xf numFmtId="164" fontId="2" fillId="3" borderId="9" xfId="0" applyNumberFormat="1" applyFont="1" applyFill="1" applyBorder="1" applyAlignment="1" applyProtection="1">
      <alignment horizontal="center" vertical="center" textRotation="90" wrapText="1"/>
      <protection locked="0"/>
    </xf>
    <xf numFmtId="0" fontId="3" fillId="3" borderId="9" xfId="0" applyFont="1" applyFill="1" applyBorder="1" applyAlignment="1" applyProtection="1">
      <alignment horizontal="center" vertical="center" textRotation="90" wrapText="1"/>
      <protection locked="0"/>
    </xf>
    <xf numFmtId="0" fontId="7" fillId="3" borderId="0" xfId="0" applyFont="1" applyFill="1" applyAlignment="1" applyProtection="1">
      <alignment horizontal="left" vertical="center" wrapText="1"/>
      <protection locked="0"/>
    </xf>
    <xf numFmtId="0" fontId="8" fillId="3" borderId="0" xfId="0" applyFont="1" applyFill="1" applyAlignment="1" applyProtection="1">
      <alignment vertical="center"/>
      <protection hidden="1"/>
    </xf>
    <xf numFmtId="0" fontId="9" fillId="3" borderId="0" xfId="0" applyFont="1" applyFill="1" applyProtection="1">
      <protection hidden="1"/>
    </xf>
    <xf numFmtId="0" fontId="3" fillId="3" borderId="0" xfId="0" applyFont="1" applyFill="1" applyProtection="1">
      <protection hidden="1"/>
    </xf>
    <xf numFmtId="0" fontId="2" fillId="8" borderId="9" xfId="0" applyFont="1" applyFill="1" applyBorder="1" applyAlignment="1" applyProtection="1">
      <alignment horizontal="center" vertical="center" textRotation="90" wrapText="1"/>
      <protection locked="0"/>
    </xf>
    <xf numFmtId="0" fontId="3" fillId="6" borderId="9" xfId="0" applyFont="1" applyFill="1" applyBorder="1" applyAlignment="1" applyProtection="1">
      <alignment horizontal="center" vertical="center" wrapText="1"/>
      <protection locked="0"/>
    </xf>
    <xf numFmtId="0" fontId="3" fillId="3" borderId="0" xfId="0" applyFont="1" applyFill="1" applyAlignment="1" applyProtection="1">
      <alignment horizontal="left" vertical="center" wrapText="1"/>
      <protection locked="0"/>
    </xf>
    <xf numFmtId="9" fontId="2" fillId="11" borderId="9" xfId="0" applyNumberFormat="1" applyFont="1" applyFill="1" applyBorder="1" applyAlignment="1" applyProtection="1">
      <alignment horizontal="center" vertical="center" textRotation="90" wrapText="1"/>
      <protection locked="0"/>
    </xf>
    <xf numFmtId="9" fontId="2" fillId="11" borderId="9" xfId="1" applyFont="1" applyFill="1" applyBorder="1" applyAlignment="1" applyProtection="1">
      <alignment horizontal="center" vertical="center" textRotation="90" wrapText="1"/>
      <protection locked="0"/>
    </xf>
    <xf numFmtId="9" fontId="2" fillId="9" borderId="9" xfId="0" applyNumberFormat="1" applyFont="1" applyFill="1" applyBorder="1" applyAlignment="1" applyProtection="1">
      <alignment horizontal="center" vertical="center" textRotation="90" wrapText="1"/>
      <protection locked="0"/>
    </xf>
    <xf numFmtId="9" fontId="2" fillId="10" borderId="9" xfId="0" applyNumberFormat="1" applyFont="1" applyFill="1" applyBorder="1" applyAlignment="1" applyProtection="1">
      <alignment horizontal="center" vertical="center" textRotation="90" wrapText="1"/>
      <protection locked="0"/>
    </xf>
    <xf numFmtId="15" fontId="3" fillId="3" borderId="9" xfId="0" applyNumberFormat="1" applyFont="1" applyFill="1" applyBorder="1" applyAlignment="1" applyProtection="1">
      <alignment horizontal="center" vertical="center" wrapText="1"/>
      <protection locked="0"/>
    </xf>
    <xf numFmtId="9" fontId="2" fillId="13" borderId="9" xfId="0" applyNumberFormat="1" applyFont="1" applyFill="1" applyBorder="1" applyAlignment="1" applyProtection="1">
      <alignment horizontal="center" vertical="center" textRotation="90" wrapText="1"/>
      <protection locked="0"/>
    </xf>
    <xf numFmtId="0" fontId="2" fillId="13" borderId="9" xfId="0" applyFont="1" applyFill="1" applyBorder="1" applyAlignment="1" applyProtection="1">
      <alignment horizontal="center" vertical="center" textRotation="90" wrapText="1"/>
      <protection locked="0"/>
    </xf>
    <xf numFmtId="0" fontId="3" fillId="3" borderId="14" xfId="0" applyFont="1" applyFill="1" applyBorder="1" applyAlignment="1" applyProtection="1">
      <alignment horizontal="center" vertical="center" wrapText="1"/>
      <protection locked="0"/>
    </xf>
    <xf numFmtId="0" fontId="2" fillId="3" borderId="14" xfId="0" applyFont="1" applyFill="1" applyBorder="1" applyAlignment="1" applyProtection="1">
      <alignment horizontal="center" vertical="center" textRotation="90" wrapText="1"/>
      <protection locked="0"/>
    </xf>
    <xf numFmtId="9" fontId="2" fillId="3" borderId="14" xfId="1" applyFont="1" applyFill="1" applyBorder="1" applyAlignment="1" applyProtection="1">
      <alignment horizontal="center" vertical="center" textRotation="90" wrapText="1"/>
      <protection locked="0"/>
    </xf>
    <xf numFmtId="0" fontId="2" fillId="13" borderId="14" xfId="0" applyFont="1" applyFill="1" applyBorder="1" applyAlignment="1" applyProtection="1">
      <alignment horizontal="center" vertical="center" textRotation="90" wrapText="1"/>
      <protection locked="0"/>
    </xf>
    <xf numFmtId="164" fontId="2" fillId="3" borderId="14" xfId="0" applyNumberFormat="1" applyFont="1" applyFill="1" applyBorder="1" applyAlignment="1" applyProtection="1">
      <alignment horizontal="center" vertical="center" textRotation="90" wrapText="1"/>
      <protection locked="0"/>
    </xf>
    <xf numFmtId="0" fontId="3" fillId="3" borderId="14" xfId="0" applyFont="1" applyFill="1" applyBorder="1" applyAlignment="1" applyProtection="1">
      <alignment horizontal="left" vertical="center" wrapText="1"/>
      <protection locked="0"/>
    </xf>
    <xf numFmtId="0" fontId="3" fillId="3" borderId="14" xfId="0" applyFont="1" applyFill="1" applyBorder="1" applyAlignment="1" applyProtection="1">
      <alignment horizontal="center" vertical="center" textRotation="90" wrapText="1"/>
      <protection locked="0"/>
    </xf>
    <xf numFmtId="15" fontId="3" fillId="3" borderId="14" xfId="0" applyNumberFormat="1" applyFont="1" applyFill="1" applyBorder="1" applyAlignment="1" applyProtection="1">
      <alignment horizontal="center" vertical="center" wrapText="1"/>
      <protection locked="0"/>
    </xf>
    <xf numFmtId="0" fontId="3" fillId="6" borderId="14" xfId="0" applyFont="1" applyFill="1" applyBorder="1" applyAlignment="1" applyProtection="1">
      <alignment horizontal="center" vertical="center" wrapText="1"/>
      <protection locked="0"/>
    </xf>
    <xf numFmtId="0" fontId="2" fillId="3" borderId="9" xfId="0" applyFont="1" applyFill="1" applyBorder="1" applyAlignment="1" applyProtection="1">
      <alignment vertical="center" textRotation="255"/>
      <protection locked="0"/>
    </xf>
    <xf numFmtId="0" fontId="2" fillId="9" borderId="14" xfId="0" applyFont="1" applyFill="1" applyBorder="1" applyAlignment="1" applyProtection="1">
      <alignment horizontal="center" vertical="center" textRotation="90" wrapText="1"/>
      <protection locked="0"/>
    </xf>
    <xf numFmtId="9" fontId="2" fillId="8" borderId="14" xfId="1" applyFont="1" applyFill="1" applyBorder="1" applyAlignment="1" applyProtection="1">
      <alignment horizontal="center" vertical="center" textRotation="90" wrapText="1"/>
      <protection locked="0"/>
    </xf>
    <xf numFmtId="9" fontId="2" fillId="13" borderId="14" xfId="0" applyNumberFormat="1" applyFont="1" applyFill="1" applyBorder="1" applyAlignment="1" applyProtection="1">
      <alignment horizontal="center" vertical="center" textRotation="90" wrapText="1"/>
      <protection locked="0"/>
    </xf>
    <xf numFmtId="9" fontId="2" fillId="9" borderId="9" xfId="1" applyFont="1" applyFill="1" applyBorder="1" applyAlignment="1" applyProtection="1">
      <alignment horizontal="center" vertical="center" textRotation="90" wrapText="1"/>
      <protection locked="0"/>
    </xf>
    <xf numFmtId="0" fontId="2" fillId="8" borderId="14" xfId="0" applyFont="1" applyFill="1" applyBorder="1" applyAlignment="1" applyProtection="1">
      <alignment horizontal="center" vertical="center" textRotation="90" wrapText="1"/>
      <protection locked="0"/>
    </xf>
    <xf numFmtId="9" fontId="2" fillId="8" borderId="9" xfId="1" applyFont="1" applyFill="1" applyBorder="1" applyAlignment="1" applyProtection="1">
      <alignment horizontal="center" vertical="center" textRotation="90" wrapText="1"/>
      <protection locked="0"/>
    </xf>
    <xf numFmtId="0" fontId="3" fillId="3" borderId="16" xfId="0" applyFont="1" applyFill="1" applyBorder="1" applyAlignment="1" applyProtection="1">
      <alignment horizontal="center" vertical="center" wrapText="1"/>
      <protection locked="0"/>
    </xf>
    <xf numFmtId="0" fontId="3" fillId="3" borderId="9" xfId="0" applyFont="1" applyFill="1" applyBorder="1" applyAlignment="1">
      <alignment horizontal="center" vertical="center"/>
    </xf>
    <xf numFmtId="0" fontId="3" fillId="3" borderId="0" xfId="0" applyFont="1" applyFill="1" applyAlignment="1">
      <alignment horizontal="center" vertical="center"/>
    </xf>
    <xf numFmtId="0" fontId="3" fillId="3" borderId="0" xfId="0" applyFont="1" applyFill="1" applyAlignment="1">
      <alignment horizontal="center" vertical="center" textRotation="90"/>
    </xf>
    <xf numFmtId="9" fontId="3" fillId="3" borderId="0" xfId="1" applyFont="1" applyFill="1"/>
    <xf numFmtId="0" fontId="2" fillId="2" borderId="0" xfId="0" applyFont="1" applyFill="1" applyAlignment="1">
      <alignment horizontal="center" vertical="center"/>
    </xf>
    <xf numFmtId="0" fontId="4" fillId="2" borderId="0" xfId="0" applyFont="1" applyFill="1" applyAlignment="1">
      <alignment horizontal="center" vertical="center"/>
    </xf>
    <xf numFmtId="0" fontId="2" fillId="4" borderId="1" xfId="0" applyFont="1" applyFill="1" applyBorder="1" applyAlignment="1">
      <alignment horizontal="center" vertical="center"/>
    </xf>
    <xf numFmtId="0" fontId="2" fillId="4" borderId="2" xfId="0" applyFont="1" applyFill="1" applyBorder="1" applyAlignment="1">
      <alignment horizontal="center" vertical="center"/>
    </xf>
    <xf numFmtId="0" fontId="5" fillId="4" borderId="2" xfId="0" applyFont="1" applyFill="1" applyBorder="1" applyAlignment="1">
      <alignment horizontal="center" vertical="center"/>
    </xf>
    <xf numFmtId="0" fontId="5" fillId="4" borderId="3" xfId="0" applyFont="1" applyFill="1" applyBorder="1" applyAlignment="1">
      <alignment horizontal="center" vertical="center"/>
    </xf>
    <xf numFmtId="0" fontId="2" fillId="5" borderId="4" xfId="0" applyFont="1" applyFill="1" applyBorder="1" applyAlignment="1">
      <alignment horizontal="center" vertical="center"/>
    </xf>
    <xf numFmtId="0" fontId="2" fillId="5" borderId="5" xfId="0" applyFont="1" applyFill="1" applyBorder="1" applyAlignment="1">
      <alignment horizontal="center" vertical="center"/>
    </xf>
    <xf numFmtId="0" fontId="2" fillId="5" borderId="6" xfId="0" applyFont="1" applyFill="1" applyBorder="1" applyAlignment="1">
      <alignment horizontal="center" vertical="center"/>
    </xf>
    <xf numFmtId="0" fontId="2" fillId="6" borderId="1" xfId="0" applyFont="1" applyFill="1" applyBorder="1" applyAlignment="1">
      <alignment horizontal="center" vertical="center" wrapText="1"/>
    </xf>
    <xf numFmtId="0" fontId="2" fillId="6" borderId="7" xfId="0" applyFont="1" applyFill="1" applyBorder="1" applyAlignment="1">
      <alignment horizontal="center" vertical="center" wrapText="1"/>
    </xf>
    <xf numFmtId="0" fontId="2" fillId="6" borderId="2" xfId="0" applyFont="1" applyFill="1" applyBorder="1" applyAlignment="1">
      <alignment horizontal="center" vertical="center" wrapText="1"/>
    </xf>
    <xf numFmtId="0" fontId="2" fillId="6" borderId="8" xfId="0" applyFont="1" applyFill="1" applyBorder="1" applyAlignment="1">
      <alignment horizontal="center" vertical="center" wrapText="1"/>
    </xf>
    <xf numFmtId="0" fontId="2" fillId="6" borderId="12" xfId="0" applyFont="1" applyFill="1" applyBorder="1" applyAlignment="1">
      <alignment horizontal="center" vertical="center" wrapText="1"/>
    </xf>
    <xf numFmtId="0" fontId="2" fillId="6" borderId="9" xfId="0" applyFont="1" applyFill="1" applyBorder="1" applyAlignment="1">
      <alignment horizontal="center" vertical="center" wrapText="1"/>
    </xf>
    <xf numFmtId="0" fontId="2" fillId="4" borderId="8" xfId="0" applyFont="1" applyFill="1" applyBorder="1" applyAlignment="1">
      <alignment horizontal="center" vertical="center" textRotation="90" wrapText="1"/>
    </xf>
    <xf numFmtId="0" fontId="5" fillId="4" borderId="8" xfId="0" applyFont="1" applyFill="1" applyBorder="1" applyAlignment="1">
      <alignment horizontal="center" vertical="center" textRotation="90"/>
    </xf>
    <xf numFmtId="0" fontId="2" fillId="4" borderId="9" xfId="0" applyFont="1" applyFill="1" applyBorder="1" applyAlignment="1">
      <alignment horizontal="center" vertical="center" textRotation="90" wrapText="1"/>
    </xf>
    <xf numFmtId="0" fontId="5" fillId="4" borderId="9" xfId="0" applyFont="1" applyFill="1" applyBorder="1" applyAlignment="1">
      <alignment horizontal="center"/>
    </xf>
    <xf numFmtId="0" fontId="5" fillId="4" borderId="9" xfId="0" applyFont="1" applyFill="1" applyBorder="1" applyAlignment="1">
      <alignment horizontal="center" textRotation="90"/>
    </xf>
    <xf numFmtId="0" fontId="2" fillId="4" borderId="10" xfId="0" applyFont="1" applyFill="1" applyBorder="1" applyAlignment="1">
      <alignment horizontal="center" vertical="center" textRotation="90" wrapText="1"/>
    </xf>
    <xf numFmtId="0" fontId="2" fillId="7" borderId="1" xfId="0" applyFont="1" applyFill="1" applyBorder="1" applyAlignment="1">
      <alignment horizontal="center" wrapText="1"/>
    </xf>
    <xf numFmtId="0" fontId="5" fillId="7" borderId="2" xfId="0" applyFont="1" applyFill="1" applyBorder="1" applyAlignment="1">
      <alignment horizontal="center" wrapText="1"/>
    </xf>
    <xf numFmtId="0" fontId="5" fillId="7" borderId="3" xfId="0" applyFont="1" applyFill="1" applyBorder="1" applyAlignment="1">
      <alignment horizontal="center" wrapText="1"/>
    </xf>
    <xf numFmtId="0" fontId="2" fillId="5" borderId="1" xfId="0" applyFont="1" applyFill="1" applyBorder="1" applyAlignment="1">
      <alignment horizontal="center" wrapText="1"/>
    </xf>
    <xf numFmtId="0" fontId="2" fillId="5" borderId="2" xfId="0" applyFont="1" applyFill="1" applyBorder="1" applyAlignment="1">
      <alignment horizontal="center" wrapText="1"/>
    </xf>
    <xf numFmtId="0" fontId="2" fillId="5" borderId="11" xfId="0" applyFont="1" applyFill="1" applyBorder="1" applyAlignment="1">
      <alignment horizontal="center" wrapText="1"/>
    </xf>
    <xf numFmtId="0" fontId="2" fillId="7" borderId="8" xfId="0" applyFont="1" applyFill="1" applyBorder="1" applyAlignment="1">
      <alignment horizontal="center" vertical="center"/>
    </xf>
    <xf numFmtId="0" fontId="5" fillId="7" borderId="9" xfId="0" applyFont="1" applyFill="1" applyBorder="1" applyAlignment="1">
      <alignment horizontal="center" vertical="center"/>
    </xf>
    <xf numFmtId="0" fontId="5" fillId="7" borderId="10" xfId="0" applyFont="1" applyFill="1" applyBorder="1" applyAlignment="1">
      <alignment horizontal="center" vertical="center"/>
    </xf>
    <xf numFmtId="0" fontId="2" fillId="5" borderId="8" xfId="0" applyFont="1" applyFill="1" applyBorder="1" applyAlignment="1">
      <alignment horizontal="center" vertical="center" textRotation="90"/>
    </xf>
    <xf numFmtId="0" fontId="5" fillId="5" borderId="8" xfId="0" applyFont="1" applyFill="1" applyBorder="1" applyAlignment="1">
      <alignment horizontal="center" vertical="center" textRotation="90"/>
    </xf>
    <xf numFmtId="0" fontId="2" fillId="5" borderId="9" xfId="0" applyFont="1" applyFill="1" applyBorder="1" applyAlignment="1">
      <alignment horizontal="center" vertical="center" textRotation="90"/>
    </xf>
    <xf numFmtId="0" fontId="5" fillId="5" borderId="9" xfId="0" applyFont="1" applyFill="1" applyBorder="1" applyAlignment="1">
      <alignment horizontal="center" vertical="center" textRotation="90"/>
    </xf>
    <xf numFmtId="0" fontId="2" fillId="5" borderId="9" xfId="0" applyFont="1" applyFill="1" applyBorder="1" applyAlignment="1">
      <alignment horizontal="center" vertical="center"/>
    </xf>
    <xf numFmtId="0" fontId="6" fillId="5" borderId="9" xfId="0" applyFont="1" applyFill="1" applyBorder="1" applyAlignment="1">
      <alignment horizontal="center" vertical="center"/>
    </xf>
    <xf numFmtId="0" fontId="2" fillId="5" borderId="13" xfId="0" applyFont="1" applyFill="1" applyBorder="1" applyAlignment="1">
      <alignment horizontal="center" vertical="center" textRotation="90" wrapText="1"/>
    </xf>
    <xf numFmtId="0" fontId="2" fillId="6" borderId="8" xfId="0" applyFont="1" applyFill="1" applyBorder="1" applyAlignment="1">
      <alignment horizontal="center" vertical="center" textRotation="90" wrapText="1"/>
    </xf>
    <xf numFmtId="0" fontId="2" fillId="6" borderId="14" xfId="0" applyFont="1" applyFill="1" applyBorder="1" applyAlignment="1">
      <alignment horizontal="center" vertical="center" textRotation="90" wrapText="1"/>
    </xf>
    <xf numFmtId="0" fontId="2" fillId="6" borderId="15" xfId="0" applyFont="1" applyFill="1" applyBorder="1" applyAlignment="1">
      <alignment horizontal="center" vertical="center" textRotation="90" wrapText="1"/>
    </xf>
    <xf numFmtId="0" fontId="2" fillId="6" borderId="9" xfId="0" applyFont="1" applyFill="1" applyBorder="1" applyAlignment="1">
      <alignment horizontal="center" vertical="center" textRotation="90" wrapText="1"/>
    </xf>
    <xf numFmtId="0" fontId="2" fillId="5" borderId="9" xfId="0" applyFont="1" applyFill="1" applyBorder="1" applyAlignment="1">
      <alignment horizontal="center" vertical="center" textRotation="90" wrapText="1"/>
    </xf>
    <xf numFmtId="9" fontId="2" fillId="5" borderId="9" xfId="1" applyFont="1" applyFill="1" applyBorder="1" applyAlignment="1" applyProtection="1">
      <alignment horizontal="center" vertical="center" textRotation="90" wrapText="1"/>
    </xf>
    <xf numFmtId="0" fontId="2" fillId="3" borderId="9" xfId="0" applyFont="1" applyFill="1" applyBorder="1" applyAlignment="1" applyProtection="1">
      <alignment horizontal="center" vertical="center" textRotation="90" wrapText="1"/>
      <protection locked="0"/>
    </xf>
    <xf numFmtId="9" fontId="2" fillId="8" borderId="9" xfId="0" applyNumberFormat="1" applyFont="1" applyFill="1" applyBorder="1" applyAlignment="1" applyProtection="1">
      <alignment horizontal="center" vertical="center" textRotation="90" wrapText="1"/>
      <protection locked="0"/>
    </xf>
    <xf numFmtId="0" fontId="2" fillId="8" borderId="9" xfId="0" applyFont="1" applyFill="1" applyBorder="1" applyAlignment="1" applyProtection="1">
      <alignment horizontal="center" vertical="center" textRotation="90" wrapText="1"/>
      <protection locked="0"/>
    </xf>
    <xf numFmtId="9" fontId="2" fillId="3" borderId="9" xfId="1" applyFont="1" applyFill="1" applyBorder="1" applyAlignment="1" applyProtection="1">
      <alignment horizontal="center" vertical="center" textRotation="90" wrapText="1"/>
      <protection locked="0"/>
    </xf>
    <xf numFmtId="0" fontId="2" fillId="9" borderId="9" xfId="0" applyFont="1" applyFill="1" applyBorder="1" applyAlignment="1" applyProtection="1">
      <alignment horizontal="center" vertical="center" textRotation="90" wrapText="1"/>
      <protection locked="0"/>
    </xf>
    <xf numFmtId="9" fontId="2" fillId="3" borderId="9" xfId="0" applyNumberFormat="1" applyFont="1" applyFill="1" applyBorder="1" applyAlignment="1" applyProtection="1">
      <alignment horizontal="center" vertical="center" textRotation="90" wrapText="1"/>
      <protection locked="0"/>
    </xf>
    <xf numFmtId="0" fontId="3" fillId="3" borderId="9" xfId="0" applyFont="1" applyFill="1" applyBorder="1" applyAlignment="1" applyProtection="1">
      <alignment horizontal="center" vertical="center" textRotation="90" wrapText="1"/>
      <protection locked="0"/>
    </xf>
    <xf numFmtId="14" fontId="3" fillId="3" borderId="9" xfId="0" applyNumberFormat="1" applyFont="1" applyFill="1" applyBorder="1" applyAlignment="1" applyProtection="1">
      <alignment horizontal="center" vertical="center" wrapText="1"/>
      <protection locked="0"/>
    </xf>
    <xf numFmtId="0" fontId="3" fillId="3" borderId="9" xfId="0" applyFont="1" applyFill="1" applyBorder="1" applyAlignment="1" applyProtection="1">
      <alignment horizontal="center" vertical="center" wrapText="1"/>
      <protection locked="0"/>
    </xf>
    <xf numFmtId="0" fontId="3" fillId="3" borderId="9" xfId="0" applyFont="1" applyFill="1" applyBorder="1" applyAlignment="1" applyProtection="1">
      <alignment horizontal="left" vertical="center" wrapText="1"/>
      <protection locked="0"/>
    </xf>
    <xf numFmtId="9" fontId="2" fillId="10" borderId="9" xfId="1" applyFont="1" applyFill="1" applyBorder="1" applyAlignment="1" applyProtection="1">
      <alignment horizontal="center" vertical="center" textRotation="90" wrapText="1"/>
      <protection locked="0"/>
    </xf>
    <xf numFmtId="164" fontId="2" fillId="3" borderId="9" xfId="0" applyNumberFormat="1" applyFont="1" applyFill="1" applyBorder="1" applyAlignment="1" applyProtection="1">
      <alignment horizontal="center" vertical="center" textRotation="90" wrapText="1"/>
      <protection locked="0"/>
    </xf>
    <xf numFmtId="0" fontId="3" fillId="6" borderId="9" xfId="0" applyFont="1" applyFill="1" applyBorder="1" applyAlignment="1" applyProtection="1">
      <alignment horizontal="center" vertical="center" wrapText="1"/>
      <protection locked="0"/>
    </xf>
    <xf numFmtId="14" fontId="3" fillId="3" borderId="14" xfId="0" applyNumberFormat="1" applyFont="1" applyFill="1" applyBorder="1" applyAlignment="1" applyProtection="1">
      <alignment horizontal="center" vertical="center" wrapText="1"/>
      <protection locked="0"/>
    </xf>
    <xf numFmtId="14" fontId="3" fillId="3" borderId="15" xfId="0" applyNumberFormat="1" applyFont="1" applyFill="1" applyBorder="1" applyAlignment="1" applyProtection="1">
      <alignment horizontal="center" vertical="center" wrapText="1"/>
      <protection locked="0"/>
    </xf>
    <xf numFmtId="9" fontId="2" fillId="11" borderId="9" xfId="0" applyNumberFormat="1" applyFont="1" applyFill="1" applyBorder="1" applyAlignment="1" applyProtection="1">
      <alignment horizontal="center" vertical="center" textRotation="90" wrapText="1"/>
      <protection locked="0"/>
    </xf>
    <xf numFmtId="0" fontId="2" fillId="11" borderId="9" xfId="0" applyFont="1" applyFill="1" applyBorder="1" applyAlignment="1" applyProtection="1">
      <alignment horizontal="center" vertical="center" textRotation="90" wrapText="1"/>
      <protection locked="0"/>
    </xf>
    <xf numFmtId="9" fontId="2" fillId="11" borderId="9" xfId="1" applyFont="1" applyFill="1" applyBorder="1" applyAlignment="1" applyProtection="1">
      <alignment horizontal="center" vertical="center" textRotation="90" wrapText="1"/>
      <protection locked="0"/>
    </xf>
    <xf numFmtId="9" fontId="2" fillId="9" borderId="9" xfId="0" applyNumberFormat="1" applyFont="1" applyFill="1" applyBorder="1" applyAlignment="1" applyProtection="1">
      <alignment horizontal="center" vertical="center" textRotation="90" wrapText="1"/>
      <protection locked="0"/>
    </xf>
    <xf numFmtId="0" fontId="2" fillId="12" borderId="9" xfId="0" applyFont="1" applyFill="1" applyBorder="1" applyAlignment="1" applyProtection="1">
      <alignment horizontal="center" vertical="center" textRotation="90" wrapText="1"/>
      <protection locked="0"/>
    </xf>
    <xf numFmtId="9" fontId="2" fillId="10" borderId="9" xfId="0" applyNumberFormat="1" applyFont="1" applyFill="1" applyBorder="1" applyAlignment="1" applyProtection="1">
      <alignment horizontal="center" vertical="center" textRotation="90" wrapText="1"/>
      <protection locked="0"/>
    </xf>
    <xf numFmtId="0" fontId="2" fillId="10" borderId="9" xfId="0" applyFont="1" applyFill="1" applyBorder="1" applyAlignment="1" applyProtection="1">
      <alignment horizontal="center" vertical="center" textRotation="90" wrapText="1"/>
      <protection locked="0"/>
    </xf>
    <xf numFmtId="15" fontId="3" fillId="3" borderId="9" xfId="0" applyNumberFormat="1" applyFont="1" applyFill="1" applyBorder="1" applyAlignment="1" applyProtection="1">
      <alignment horizontal="center" vertical="center" wrapText="1"/>
      <protection locked="0"/>
    </xf>
    <xf numFmtId="9" fontId="2" fillId="13" borderId="9" xfId="0" applyNumberFormat="1" applyFont="1" applyFill="1" applyBorder="1" applyAlignment="1" applyProtection="1">
      <alignment horizontal="center" vertical="center" textRotation="90" wrapText="1"/>
      <protection locked="0"/>
    </xf>
    <xf numFmtId="0" fontId="2" fillId="13" borderId="9" xfId="0" applyFont="1" applyFill="1" applyBorder="1" applyAlignment="1" applyProtection="1">
      <alignment horizontal="center" vertical="center" textRotation="90" wrapText="1"/>
      <protection locked="0"/>
    </xf>
    <xf numFmtId="0" fontId="2" fillId="3" borderId="14" xfId="0" applyFont="1" applyFill="1" applyBorder="1" applyAlignment="1" applyProtection="1">
      <alignment horizontal="center" vertical="center" textRotation="90" wrapText="1"/>
      <protection locked="0"/>
    </xf>
    <xf numFmtId="0" fontId="2" fillId="3" borderId="15" xfId="0" applyFont="1" applyFill="1" applyBorder="1" applyAlignment="1" applyProtection="1">
      <alignment horizontal="center" vertical="center" textRotation="90" wrapText="1"/>
      <protection locked="0"/>
    </xf>
    <xf numFmtId="9" fontId="2" fillId="10" borderId="14" xfId="0" applyNumberFormat="1" applyFont="1" applyFill="1" applyBorder="1" applyAlignment="1" applyProtection="1">
      <alignment horizontal="center" vertical="center" textRotation="90" wrapText="1"/>
      <protection locked="0"/>
    </xf>
    <xf numFmtId="0" fontId="2" fillId="10" borderId="15" xfId="0" applyFont="1" applyFill="1" applyBorder="1" applyAlignment="1" applyProtection="1">
      <alignment horizontal="center" vertical="center" textRotation="90" wrapText="1"/>
      <protection locked="0"/>
    </xf>
    <xf numFmtId="9" fontId="2" fillId="3" borderId="14" xfId="1" applyFont="1" applyFill="1" applyBorder="1" applyAlignment="1" applyProtection="1">
      <alignment horizontal="center" vertical="center" textRotation="90" wrapText="1"/>
      <protection locked="0"/>
    </xf>
    <xf numFmtId="9" fontId="2" fillId="3" borderId="15" xfId="1" applyFont="1" applyFill="1" applyBorder="1" applyAlignment="1" applyProtection="1">
      <alignment horizontal="center" vertical="center" textRotation="90" wrapText="1"/>
      <protection locked="0"/>
    </xf>
    <xf numFmtId="0" fontId="2" fillId="13" borderId="14" xfId="0" applyFont="1" applyFill="1" applyBorder="1" applyAlignment="1" applyProtection="1">
      <alignment horizontal="center" vertical="center" textRotation="90" wrapText="1"/>
      <protection locked="0"/>
    </xf>
    <xf numFmtId="0" fontId="2" fillId="13" borderId="15" xfId="0" applyFont="1" applyFill="1" applyBorder="1" applyAlignment="1" applyProtection="1">
      <alignment horizontal="center" vertical="center" textRotation="90" wrapText="1"/>
      <protection locked="0"/>
    </xf>
    <xf numFmtId="0" fontId="3" fillId="3" borderId="14" xfId="0" applyFont="1" applyFill="1" applyBorder="1" applyAlignment="1" applyProtection="1">
      <alignment horizontal="center" vertical="center" wrapText="1"/>
      <protection locked="0"/>
    </xf>
    <xf numFmtId="0" fontId="3" fillId="3" borderId="15" xfId="0" applyFont="1" applyFill="1" applyBorder="1" applyAlignment="1" applyProtection="1">
      <alignment horizontal="center" vertical="center" wrapText="1"/>
      <protection locked="0"/>
    </xf>
    <xf numFmtId="0" fontId="3" fillId="3" borderId="14" xfId="0" applyFont="1" applyFill="1" applyBorder="1" applyAlignment="1" applyProtection="1">
      <alignment horizontal="left" vertical="center" wrapText="1"/>
      <protection locked="0"/>
    </xf>
    <xf numFmtId="0" fontId="3" fillId="3" borderId="15" xfId="0" applyFont="1" applyFill="1" applyBorder="1" applyAlignment="1" applyProtection="1">
      <alignment horizontal="left" vertical="center" wrapText="1"/>
      <protection locked="0"/>
    </xf>
    <xf numFmtId="0" fontId="3" fillId="3" borderId="14" xfId="0" applyFont="1" applyFill="1" applyBorder="1" applyAlignment="1" applyProtection="1">
      <alignment horizontal="center" vertical="center" textRotation="90" wrapText="1"/>
      <protection locked="0"/>
    </xf>
    <xf numFmtId="0" fontId="3" fillId="3" borderId="15" xfId="0" applyFont="1" applyFill="1" applyBorder="1" applyAlignment="1" applyProtection="1">
      <alignment horizontal="center" vertical="center" textRotation="90" wrapText="1"/>
      <protection locked="0"/>
    </xf>
    <xf numFmtId="15" fontId="3" fillId="3" borderId="14" xfId="0" applyNumberFormat="1" applyFont="1" applyFill="1" applyBorder="1" applyAlignment="1" applyProtection="1">
      <alignment horizontal="center" vertical="center" wrapText="1"/>
      <protection locked="0"/>
    </xf>
    <xf numFmtId="15" fontId="3" fillId="3" borderId="15" xfId="0" applyNumberFormat="1" applyFont="1" applyFill="1" applyBorder="1" applyAlignment="1" applyProtection="1">
      <alignment horizontal="center" vertical="center" wrapText="1"/>
      <protection locked="0"/>
    </xf>
    <xf numFmtId="9" fontId="2" fillId="11" borderId="14" xfId="1" applyFont="1" applyFill="1" applyBorder="1" applyAlignment="1" applyProtection="1">
      <alignment horizontal="center" vertical="center" textRotation="90" wrapText="1"/>
      <protection locked="0"/>
    </xf>
    <xf numFmtId="9" fontId="2" fillId="11" borderId="15" xfId="1" applyFont="1" applyFill="1" applyBorder="1" applyAlignment="1" applyProtection="1">
      <alignment horizontal="center" vertical="center" textRotation="90" wrapText="1"/>
      <protection locked="0"/>
    </xf>
    <xf numFmtId="164" fontId="2" fillId="3" borderId="14" xfId="0" applyNumberFormat="1" applyFont="1" applyFill="1" applyBorder="1" applyAlignment="1" applyProtection="1">
      <alignment horizontal="center" vertical="center" textRotation="90" wrapText="1"/>
      <protection locked="0"/>
    </xf>
    <xf numFmtId="164" fontId="2" fillId="3" borderId="15" xfId="0" applyNumberFormat="1" applyFont="1" applyFill="1" applyBorder="1" applyAlignment="1" applyProtection="1">
      <alignment horizontal="center" vertical="center" textRotation="90" wrapText="1"/>
      <protection locked="0"/>
    </xf>
    <xf numFmtId="0" fontId="3" fillId="6" borderId="14" xfId="0" applyFont="1" applyFill="1" applyBorder="1" applyAlignment="1" applyProtection="1">
      <alignment horizontal="center" vertical="center" wrapText="1"/>
      <protection locked="0"/>
    </xf>
    <xf numFmtId="0" fontId="3" fillId="6" borderId="15" xfId="0" applyFont="1" applyFill="1" applyBorder="1" applyAlignment="1" applyProtection="1">
      <alignment horizontal="center" vertical="center" wrapText="1"/>
      <protection locked="0"/>
    </xf>
    <xf numFmtId="9" fontId="2" fillId="9" borderId="14" xfId="0" applyNumberFormat="1" applyFont="1" applyFill="1" applyBorder="1" applyAlignment="1" applyProtection="1">
      <alignment horizontal="center" vertical="center" textRotation="90" wrapText="1"/>
      <protection locked="0"/>
    </xf>
    <xf numFmtId="9" fontId="2" fillId="9" borderId="15" xfId="0" applyNumberFormat="1" applyFont="1" applyFill="1" applyBorder="1" applyAlignment="1" applyProtection="1">
      <alignment horizontal="center" vertical="center" textRotation="90" wrapText="1"/>
      <protection locked="0"/>
    </xf>
    <xf numFmtId="9" fontId="2" fillId="10" borderId="14" xfId="1" applyFont="1" applyFill="1" applyBorder="1" applyAlignment="1" applyProtection="1">
      <alignment horizontal="center" vertical="center" textRotation="90" wrapText="1"/>
      <protection locked="0"/>
    </xf>
    <xf numFmtId="9" fontId="2" fillId="10" borderId="15" xfId="1" applyFont="1" applyFill="1" applyBorder="1" applyAlignment="1" applyProtection="1">
      <alignment horizontal="center" vertical="center" textRotation="90" wrapText="1"/>
      <protection locked="0"/>
    </xf>
    <xf numFmtId="0" fontId="2" fillId="9" borderId="14" xfId="0" applyFont="1" applyFill="1" applyBorder="1" applyAlignment="1" applyProtection="1">
      <alignment horizontal="center" vertical="center" textRotation="90" wrapText="1"/>
      <protection locked="0"/>
    </xf>
    <xf numFmtId="0" fontId="2" fillId="9" borderId="15" xfId="0" applyFont="1" applyFill="1" applyBorder="1" applyAlignment="1" applyProtection="1">
      <alignment horizontal="center" vertical="center" textRotation="90" wrapText="1"/>
      <protection locked="0"/>
    </xf>
    <xf numFmtId="9" fontId="2" fillId="8" borderId="14" xfId="0" applyNumberFormat="1" applyFont="1" applyFill="1" applyBorder="1" applyAlignment="1" applyProtection="1">
      <alignment horizontal="center" vertical="center" textRotation="90" wrapText="1"/>
      <protection locked="0"/>
    </xf>
    <xf numFmtId="9" fontId="2" fillId="8" borderId="15" xfId="0" applyNumberFormat="1" applyFont="1" applyFill="1" applyBorder="1" applyAlignment="1" applyProtection="1">
      <alignment horizontal="center" vertical="center" textRotation="90" wrapText="1"/>
      <protection locked="0"/>
    </xf>
    <xf numFmtId="9" fontId="2" fillId="8" borderId="14" xfId="1" applyFont="1" applyFill="1" applyBorder="1" applyAlignment="1" applyProtection="1">
      <alignment horizontal="center" vertical="center" textRotation="90" wrapText="1"/>
      <protection locked="0"/>
    </xf>
    <xf numFmtId="9" fontId="2" fillId="8" borderId="15" xfId="1" applyFont="1" applyFill="1" applyBorder="1" applyAlignment="1" applyProtection="1">
      <alignment horizontal="center" vertical="center" textRotation="90" wrapText="1"/>
      <protection locked="0"/>
    </xf>
    <xf numFmtId="9" fontId="2" fillId="13" borderId="14" xfId="0" applyNumberFormat="1" applyFont="1" applyFill="1" applyBorder="1" applyAlignment="1" applyProtection="1">
      <alignment horizontal="center" vertical="center" textRotation="90" wrapText="1"/>
      <protection locked="0"/>
    </xf>
    <xf numFmtId="9" fontId="2" fillId="13" borderId="15" xfId="0" applyNumberFormat="1" applyFont="1" applyFill="1" applyBorder="1" applyAlignment="1" applyProtection="1">
      <alignment horizontal="center" vertical="center" textRotation="90" wrapText="1"/>
      <protection locked="0"/>
    </xf>
    <xf numFmtId="0" fontId="10" fillId="13" borderId="9" xfId="0" applyFont="1" applyFill="1" applyBorder="1" applyAlignment="1" applyProtection="1">
      <alignment horizontal="center" vertical="center" textRotation="90" wrapText="1"/>
      <protection locked="0"/>
    </xf>
    <xf numFmtId="0" fontId="2" fillId="3" borderId="14" xfId="0" applyFont="1" applyFill="1" applyBorder="1" applyAlignment="1" applyProtection="1">
      <alignment horizontal="center" vertical="center" textRotation="255" wrapText="1"/>
      <protection locked="0"/>
    </xf>
    <xf numFmtId="0" fontId="2" fillId="3" borderId="15" xfId="0" applyFont="1" applyFill="1" applyBorder="1" applyAlignment="1" applyProtection="1">
      <alignment horizontal="center" vertical="center" textRotation="255" wrapText="1"/>
      <protection locked="0"/>
    </xf>
    <xf numFmtId="0" fontId="2" fillId="3" borderId="14" xfId="0" applyFont="1" applyFill="1" applyBorder="1" applyAlignment="1" applyProtection="1">
      <alignment horizontal="center" vertical="center" textRotation="90"/>
      <protection locked="0"/>
    </xf>
    <xf numFmtId="0" fontId="2" fillId="3" borderId="15" xfId="0" applyFont="1" applyFill="1" applyBorder="1" applyAlignment="1" applyProtection="1">
      <alignment horizontal="center" vertical="center" textRotation="90"/>
      <protection locked="0"/>
    </xf>
  </cellXfs>
  <cellStyles count="2">
    <cellStyle name="Normal" xfId="0" builtinId="0"/>
    <cellStyle name="Porcentaje" xfId="1" builtinId="5"/>
  </cellStyles>
  <dxfs count="1">
    <dxf>
      <fill>
        <patternFill>
          <bgColor rgb="FF92D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MAPA%20RIESGOS%20OPERACIONAL%202023-COMPLETO.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32.%20GESTION%20DE%20RIESGOS/3.CUMPLIMIENTO%20AL%20CRONOGRAMA%20DE%20IMPLEMENTACI&#211;N/11.IMPLEMENTACI&#211;N%20DE%20LOS%20SUBSISTEMAS/MAPAS%20DE%20RIESGOS%202023/2.%20PROCESOS%202023/2.MAPA%20RIESGOS%20DE%20PROCESOS%202023-COMPLET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OS"/>
      <sheetName val="DESCRIPCION"/>
      <sheetName val="1. IDENTIF RIESGO"/>
      <sheetName val="2.1.PROBABILIDAD"/>
      <sheetName val="2.2.IMPACTO "/>
      <sheetName val="2.3 MATRIZ DE CALOR "/>
      <sheetName val="3. CONTROLES"/>
      <sheetName val="4. RIESGO RESIDUAL"/>
      <sheetName val="5. PLAN ACCION"/>
      <sheetName val="6. Mapa Riesgos Operacionales"/>
      <sheetName val=" TOTAL RIESGOS 2021"/>
      <sheetName val="TOTAL RIESGOS 2022"/>
      <sheetName val="TOTAL DE RIESGOS  OP 2023"/>
    </sheetNames>
    <sheetDataSet>
      <sheetData sheetId="0"/>
      <sheetData sheetId="1"/>
      <sheetData sheetId="2">
        <row r="5">
          <cell r="A5" t="str">
            <v>GESTION DE PLANEACIÓN Y DIRECCIONAMIENTO ESTRATEGICO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ell>
          <cell r="B5" t="str">
            <v>R.OP-23</v>
          </cell>
          <cell r="C5" t="str">
            <v>Destitución del representante legal y sanción disciplinaria</v>
          </cell>
          <cell r="D5" t="str">
            <v>Falta de monitoreo por parte de los líderes responsables de los indicadores de gestión</v>
          </cell>
          <cell r="E5" t="str">
            <v>Fuentes primarias no confiables generando deficiencia de la información para la toma de decisiones, información inoportuna</v>
          </cell>
          <cell r="F5" t="str">
            <v>Posibilidad de destitución del representante legal y proceso disciplinario por incumplimiento del Plan de Gestión causado por falta de monitoreo de los líderes  responsables de cada uno indicadores de gestión al presentar información de fuentes no confiables, inoportuna y deficientes, para la toma de decisiones gerenciales, ocasionando incumpliendo de la normatividad vigente establecida.</v>
          </cell>
          <cell r="K5" t="str">
            <v>Ejecución y administración de procesos</v>
          </cell>
        </row>
        <row r="6">
          <cell r="A6" t="str">
            <v>GESTION DE PLANEACIÓN Y DIRECCIONAMIENTO ESTRATEGICO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ell>
          <cell r="B6" t="str">
            <v>R.OP-24</v>
          </cell>
          <cell r="C6" t="str">
            <v>Incumplimiento del Índice de Desempeño del FURAG.</v>
          </cell>
          <cell r="D6" t="str">
            <v>Información inoportuna de las acciones del Plan de MIPG.</v>
          </cell>
          <cell r="E6" t="str">
            <v xml:space="preserve">
Falta de monitoreo y deficiencia de la información de la implementación de las políticas de MIPG por parte de los líderes políticas y la oficina asesora de planeación.</v>
          </cell>
          <cell r="F6" t="str">
            <v>Incumplimiento del Índice de Desempeño del FURAG por información inoportuna de las acciones del Plan de MIPG, por falta de monitoreo y deficiencia en la implementación de las políticas de MIPG por parte de los líderes de políticas y la oficina asesora de planeación.</v>
          </cell>
          <cell r="K6" t="str">
            <v>Ejecución y administración de procesos</v>
          </cell>
        </row>
        <row r="7">
          <cell r="A7" t="str">
            <v>GESTION DE PLANEACIÓN Y DIRECCIONAMIENTO ESTRATEGICO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ell>
          <cell r="B7" t="str">
            <v>R.OP-25</v>
          </cell>
          <cell r="C7" t="str">
            <v xml:space="preserve">
Afectación disciplinarias, administrativas y económica.</v>
          </cell>
          <cell r="D7" t="str">
            <v xml:space="preserve">Sanción y/o multa del ente de control.
</v>
          </cell>
          <cell r="E7" t="str">
            <v xml:space="preserve">Incumplimiento de la realización del plan Anticorrupción y de atención al ciudadano  Institucional  para la vigencia y reporte en el tiempo establecido por la norma vigente. </v>
          </cell>
          <cell r="F7" t="str">
            <v xml:space="preserve">Posibilidad de afectación disciplinarias, administrativas y sanción económica por organismos de control debido al  incumplimiento en la realización del plan Anticorrupción y de atención al ciudadano  para la vigencia y reporte en el tiempo establecido por la norma vigente. </v>
          </cell>
          <cell r="K7" t="str">
            <v>Ejecución y administración de procesos</v>
          </cell>
        </row>
        <row r="8">
          <cell r="A8" t="str">
            <v>GESTION DE PLANEACIÓN Y DIRECCIONAMIENTO ESTRATEGICO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ell>
          <cell r="B8" t="str">
            <v>R.OP-26</v>
          </cell>
          <cell r="C8" t="str">
            <v>Sanciones económicas, disciplinarias.</v>
          </cell>
          <cell r="D8" t="str">
            <v xml:space="preserve">Desinformación a los grupos de valor </v>
          </cell>
          <cell r="E8" t="str">
            <v xml:space="preserve">Envió Inoportuno del líder en  la información para publicación en Página web institucional. </v>
          </cell>
          <cell r="F8" t="str">
            <v>posibilidad de sanciones económicas, disciplinarias por envió Inoportuno del líder en  la información para publicación en Página web institucional generando desinformación en los grupos de valor.</v>
          </cell>
          <cell r="K8" t="str">
            <v>Ejecución y administración de procesos</v>
          </cell>
        </row>
        <row r="9">
          <cell r="A9" t="str">
            <v>GESTION DE PLANEACIÓN Y DIRECCIONAMIENTO ESTRATEGICO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ell>
          <cell r="B9" t="str">
            <v>R.OP-27</v>
          </cell>
          <cell r="C9" t="str">
            <v xml:space="preserve">Afectación  Administrativa </v>
          </cell>
          <cell r="D9" t="str">
            <v xml:space="preserve">por demoras en los tiempos de estructuración  </v>
          </cell>
          <cell r="E9" t="str">
            <v xml:space="preserve">Por falta de conocimiento y rotación de personal para la estructuración de la de la necesidad, causando reproceso en    formulación  de los proyectos de inversión </v>
          </cell>
          <cell r="F9" t="str">
            <v>Posibilidad de afectación administrativa, por demoras en los tiempos de estructuración, Por falta de conocimiento y rotación de personal para la estructuración de la necesidad, causando reproceso en la formulación de los proyectos de inversión.</v>
          </cell>
          <cell r="K9" t="str">
            <v>Ejecución y administración de procesos</v>
          </cell>
        </row>
        <row r="10">
          <cell r="A10" t="str">
            <v>GESTION DE PLANEACIÓN Y DIRECCIONAMIENTO ESTRATEGICO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ell>
          <cell r="B10" t="str">
            <v>R.OP-28</v>
          </cell>
          <cell r="C10" t="str">
            <v xml:space="preserve"> Afectación administrativa, imagen</v>
          </cell>
          <cell r="D10" t="str">
            <v>por inadecuada aplicación del procedimiento elaboración boletín informativo</v>
          </cell>
          <cell r="E10" t="str">
            <v xml:space="preserve">por desactualización del documento </v>
          </cell>
          <cell r="F10" t="str">
            <v xml:space="preserve">Posibilidad  de afectación administrativa, imagen por inadecuada aplicación del procedimiento elaboración de BOLETÍN INFORMATIVO por desactualización del documento </v>
          </cell>
          <cell r="K10" t="str">
            <v>Ejecución y administración de procesos</v>
          </cell>
        </row>
        <row r="11">
          <cell r="A11" t="str">
            <v>GESTION DE PLANEACIÓN Y DIRECCIONAMIENTO ESTRATEGICO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ell>
          <cell r="B11" t="str">
            <v>R.OP-29</v>
          </cell>
          <cell r="C11" t="str">
            <v xml:space="preserve"> afectación administrativa, imagen</v>
          </cell>
          <cell r="D11" t="str">
            <v xml:space="preserve">por inadecuada aplicación del procedimiento  CUBRIMIENTO DE EVENTOS </v>
          </cell>
          <cell r="E11" t="str">
            <v xml:space="preserve">por desactualización del documento </v>
          </cell>
          <cell r="F11" t="str">
            <v xml:space="preserve">Posibilidad inadecuada aplicación del procedimiento  CUBRIMIENTO DE EVENTOS   por desactualización del documento </v>
          </cell>
          <cell r="K11" t="str">
            <v>Ejecución y administración de procesos</v>
          </cell>
        </row>
        <row r="12">
          <cell r="A12" t="str">
            <v>GESTION DE PLANEACIÓN Y DIRECCIONAMIENTO ESTRATEGICO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ell>
          <cell r="B12" t="str">
            <v>R.OP-30</v>
          </cell>
          <cell r="C12" t="str">
            <v xml:space="preserve"> afectación administrativa, imagen</v>
          </cell>
          <cell r="D12" t="str">
            <v>por inadecuada aplicación del procedimiento  REALIZACION DE PIEZAS GRAFICAS (DISEÑOS Y VIDEOS)</v>
          </cell>
          <cell r="E12" t="str">
            <v xml:space="preserve">por desactualización del documento </v>
          </cell>
          <cell r="F12" t="str">
            <v xml:space="preserve">Posibilidad de afectación  administrativa, imagen por inadecuada aplicación del procedimiento REALIZACION DE PIEZAS GRAFICAS (DISEÑOS Y VIDEOS)  por desactualización del documento </v>
          </cell>
          <cell r="K12" t="str">
            <v>Ejecución y administración de procesos</v>
          </cell>
        </row>
        <row r="13">
          <cell r="A13" t="str">
            <v>GESTION DE PLANEACIÓN Y DIRECCIONAMIENTO ESTRATEGICO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ell>
          <cell r="B13" t="str">
            <v>R.OP-31</v>
          </cell>
          <cell r="C13" t="str">
            <v>afectación administrativa, imagen</v>
          </cell>
          <cell r="D13" t="str">
            <v>por inadecuada aplicación del procedimiento  PUBLICACION DE INFORMACION EN PAGINA WEB Y REDES SOCIALES</v>
          </cell>
          <cell r="E13" t="str">
            <v xml:space="preserve">por desactualización del documento </v>
          </cell>
          <cell r="F13" t="str">
            <v xml:space="preserve">Posibilidad de afectación  administrativa, imagen por inadecuada aplicación del procedimiento PUBLICACION DE INFORMACION EN PAGINA WEB Y REDES SOCIALES  por desactualización del documento </v>
          </cell>
          <cell r="K13" t="str">
            <v>Ejecución y administración de procesos</v>
          </cell>
        </row>
        <row r="14">
          <cell r="A14" t="str">
            <v>GESTIÓN CALIDAD
OBJETIVO: Asegurar la implementación y funcionamiento del sistema de gestión de calidad y del sistema obligatorio de garantía de la calidad en salud buscando satisfacer las necesidades y expectativas de las partes interesadas.</v>
          </cell>
          <cell r="B14" t="str">
            <v>R.SA-32</v>
          </cell>
          <cell r="C14" t="str">
            <v>Posibilidad de daño y muerte del paciente, afectación económica, sanción penal</v>
          </cell>
          <cell r="E14" t="str">
            <v>por falta de adherencia al programa de seguridad del paciente por parte de todo el personal asistencial</v>
          </cell>
          <cell r="F14" t="str">
            <v>Posibilidad de daño y muerte del paciente, afectación económica, sanción penal, por incidentes o eventos adversos durante la prestación del servicio, por falta de adherencia al programa de seguridad del paciente por parte de todo el personal asistencial</v>
          </cell>
          <cell r="K14" t="str">
            <v>Ejecución y administración de procesos</v>
          </cell>
        </row>
        <row r="15">
          <cell r="A15" t="str">
            <v>GESTIÓN CALIDAD
OBJETIVO: Asegurar la implementación y funcionamiento del sistema de gestión de calidad y del sistema obligatorio de garantía de la calidad en salud buscando satisfacer las necesidades y expectativas de las partes interesadas.</v>
          </cell>
          <cell r="B15" t="str">
            <v>R.OP-33</v>
          </cell>
          <cell r="C15" t="str">
            <v>Perdidas económicas, perdida de imagen</v>
          </cell>
          <cell r="D15" t="str">
            <v>por sanción del ente control</v>
          </cell>
          <cell r="E15" t="str">
            <v xml:space="preserve">perdida del indicador 2 efectividad en la implementación del programa de auditoria para el mejoramiento de la calidad pamec </v>
          </cell>
          <cell r="F15" t="str">
            <v xml:space="preserve">Posibilidad de perdida económica, perdida de imagen, por sanción del ente regulador debido a incumplimiento en el indicador 2: (efectividad en la implementación del programa de auditoria para el mejoramiento de la calidad PAMEC) </v>
          </cell>
          <cell r="K15" t="str">
            <v>Ejecución y administración de procesos</v>
          </cell>
        </row>
        <row r="16">
          <cell r="A16" t="str">
            <v>GESTIÓN CALIDAD
OBJETIVO: Asegurar la implementación y funcionamiento del sistema de gestión de calidad y del sistema obligatorio de garantía de la calidad en salud buscando satisfacer las necesidades y expectativas de las partes interesadas.</v>
          </cell>
          <cell r="B16" t="str">
            <v>R.OP-34</v>
          </cell>
          <cell r="C16" t="str">
            <v>Perdida de imagen, perdida de contratos por parte de las eps, sanciones administrativas</v>
          </cell>
          <cell r="D16" t="str">
            <v>Multa y sanción del ente regulador</v>
          </cell>
          <cell r="E16" t="str">
            <v>Debido a el incumplimiento en los estándares de habilitación de acuerdo a la 3100 del 2019, por falta de autoevaluación y retroalimentación de los hallazgos encontrados por parte de la oficina de calidad.</v>
          </cell>
          <cell r="F16" t="str">
            <v>Posibilidad de perdida de imagen, perdida de contratos por parte de las eps, sanciones administrativas, multa y sanción del ente de regulador, debido a el incumplimiento en los estándares de habilitación de acuerdo a la 3100 del 2019, por falta de autoevaluación y retroalimentación de los hallazgos encontrados por parte de la oficina de calidad.</v>
          </cell>
          <cell r="K16" t="str">
            <v>Ejecución y administración de procesos</v>
          </cell>
        </row>
        <row r="17">
          <cell r="A17" t="str">
            <v>GESTIÓN CALIDAD
OBJETIVO: Asegurar la implementación y funcionamiento del sistema de gestión de calidad y del sistema obligatorio de garantía de la calidad en salud buscando satisfacer las necesidades y expectativas de las partes interesadas.</v>
          </cell>
          <cell r="B17" t="str">
            <v>R.OP-35</v>
          </cell>
          <cell r="C17" t="str">
            <v>Posibilidad de afectación disciplinaria</v>
          </cell>
          <cell r="D17" t="str">
            <v>sanción del  ente de control,</v>
          </cell>
          <cell r="E17" t="str">
            <v>inadecuada segregación de residuos</v>
          </cell>
          <cell r="F17" t="str">
            <v>Posibilidad de afectación disciplinaria por sanción del ente de control por inadecuada segregación de residuos en la fuente</v>
          </cell>
          <cell r="K17" t="str">
            <v>Ejecución y administración de procesos</v>
          </cell>
        </row>
        <row r="18">
          <cell r="A18" t="str">
            <v>GESTIÓN CALIDAD
OBJETIVO: Asegurar la implementación y funcionamiento del sistema de gestión de calidad y del sistema obligatorio de garantía de la calidad en salud buscando satisfacer las necesidades y expectativas de las partes interesadas.</v>
          </cell>
          <cell r="B18" t="str">
            <v>R.OP-36</v>
          </cell>
          <cell r="C18" t="str">
            <v>afectación administrativa, disciplinaria y económica</v>
          </cell>
          <cell r="D18" t="str">
            <v xml:space="preserve">por desarticulación de los procesos y falta de orden jerárquico </v>
          </cell>
          <cell r="E18" t="str">
            <v>por desconocimiento y falta de adherencia a la normatividad vigente</v>
          </cell>
          <cell r="F18" t="str">
            <v>Posibilidad de afectación administrativa, disciplinaria y económica por incumplimiento de los estándares de habilitación en los servicios que requieran novedad de apertura ante el REPS por desconocimiento de la normatividad vigente, falta de articulación en los procesos y ausencia de orden jerárquico</v>
          </cell>
          <cell r="K18" t="str">
            <v>Ejecución y administración de procesos</v>
          </cell>
        </row>
        <row r="19">
          <cell r="A19" t="str">
            <v>GESTIÓN CALIDAD
OBJETIVO: Asegurar la implementación y funcionamiento del sistema de gestión de calidad y del sistema obligatorio de garantía de la calidad en salud buscando satisfacer las necesidades y expectativas de las partes interesadas.</v>
          </cell>
          <cell r="B19" t="str">
            <v>R.OP-37</v>
          </cell>
          <cell r="C19" t="str">
            <v>Afectación económica, reputacional</v>
          </cell>
          <cell r="D19" t="str">
            <v>por incumplimiento del plan de mejoramiento derivado de las auditorias externas de EPS y entes de control</v>
          </cell>
          <cell r="E19" t="str">
            <v>por falta de seguimiento por parte de la oficina de calidad</v>
          </cell>
          <cell r="F19" t="str">
            <v>Posibilidad de afectación económica, reputacional, por incumplimiento del plan de mejoramiento derivado de las auditorias externas de EPS y entes de control, por falta de seguimiento por parte de la oficina de calidad</v>
          </cell>
          <cell r="K19" t="str">
            <v>Ejecución y administración de procesos</v>
          </cell>
        </row>
        <row r="20">
          <cell r="A20" t="str">
            <v>GESTIÓN CALIDAD
OBJETIVO: Asegurar la implementación y funcionamiento del sistema de gestión de calidad y del sistema obligatorio de garantía de la calidad en salud buscando satisfacer las necesidades y expectativas de las partes interesadas.</v>
          </cell>
          <cell r="B20" t="str">
            <v>R.OP-38</v>
          </cell>
          <cell r="C20" t="str">
            <v>Posibilidad de afectación reputacional, económica, administrativa</v>
          </cell>
          <cell r="D20" t="str">
            <v>por sanción del ente de control,eps, por incumplimiento en las metas establecidas para los indicadores de calidad de acuerdo a la norma vigente</v>
          </cell>
          <cell r="E20" t="str">
            <v>por falta de seguimiento a el resultado de los indicadores por parte de la oficina de calidad</v>
          </cell>
          <cell r="F20" t="str">
            <v>Posibilidad de afectación reputacional, económica, administrativa, por sanción del ente de control,eps, por incumplimiento en las metas establecidas para los indicadores de calidad de acuerdo a la norma vigente,  por falta de seguimiento a el resultado de los indicadores por parte de la oficina de calidad</v>
          </cell>
          <cell r="K20" t="str">
            <v>Ejecución y administración de procesos</v>
          </cell>
        </row>
        <row r="21">
          <cell r="A21" t="str">
            <v xml:space="preserve">ATENCION AMBULATORIOS                                                                                                                            OBJETIVO: Brindar la atención oportuna, humanizada, pertinente y segura a los usuarios que demandan los servicios de consulta de Promoción y Prevención, General (Medicina,
Odontología, Enfermería, Psicología y Nutrición), Especializada, dando cumplimiento a los requisitos de Ley, del Cliente y de la Empresa Social del Estado Instituto de Salud de
Bucaramanga ESE ISABU.  </v>
          </cell>
          <cell r="B21" t="str">
            <v>R.OP-39</v>
          </cell>
          <cell r="C21" t="str">
            <v>afectación económica, reputacional, imagen, administrativa</v>
          </cell>
          <cell r="D21" t="str">
            <v>por falta de profesionales, por inestabilidad laboral, por no remplazo de inasistentes de pacientes.</v>
          </cell>
          <cell r="E21" t="str">
            <v>Por desequilibrio en la oferta y demanda, generando inoportunidad en la atención de los servicios de consulta de consulta externa (medicina general y odontología).</v>
          </cell>
          <cell r="F21" t="str">
            <v>Posibilidad de afectación económica, reputacional, imagen y administrativa por falta de profesionales, por inestabilidad laboral, por no remplazo de inasistentes de pacientes por desequilibrio en la oferta y demanda, generando inoportunidad en la atención de los servicios de consulta de consulta externa (medicina general y odontología).</v>
          </cell>
          <cell r="K21" t="str">
            <v>Ejecución y administración de procesos</v>
          </cell>
        </row>
        <row r="22">
          <cell r="A22" t="str">
            <v xml:space="preserve">ATENCION AMBULATORIOS                                                                                                                            OBJETIVO: Brindar la atención oportuna, humanizada, pertinente y segura a los usuarios que demandan los servicios de consulta de Promoción y Prevención, General (Medicina,
Odontología, Enfermería, Psicología y Nutrición), Especializada, dando cumplimiento a los requisitos de Ley, del Cliente y de la Empresa Social del Estado Instituto de Salud de
Bucaramanga ESE ISABU.  </v>
          </cell>
          <cell r="B22" t="str">
            <v>R.OP-40</v>
          </cell>
          <cell r="C22" t="str">
            <v>afectación imagen, reputacional</v>
          </cell>
          <cell r="D22" t="str">
            <v xml:space="preserve">por horario extendido de profesionales en consulta externa extendida </v>
          </cell>
          <cell r="E22" t="str">
            <v xml:space="preserve">renuncias frecuentes de profesionales de la salud afectando la prestación de servicios terminando con demanda insatisfecha </v>
          </cell>
          <cell r="F22" t="str">
            <v xml:space="preserve">Posibilidad de afectación imagen, reputacional por horario extendido de profesionales por renuncias frecuentes de profesionales de la salud afectando la prestación de servicios terminando con demanda insatisfecha </v>
          </cell>
          <cell r="K22" t="str">
            <v>Fallas tecnológicas</v>
          </cell>
        </row>
        <row r="23">
          <cell r="A23" t="str">
            <v xml:space="preserve">ATENCION AMBULATORIOS                                                                                                                            OBJETIVO: Brindar la atención oportuna, humanizada, pertinente y segura a los usuarios que demandan los servicios de consulta de Promoción y Prevención, General (Medicina,
Odontología, Enfermería, Psicología y Nutrición), Especializada, dando cumplimiento a los requisitos de Ley, del Cliente y de la Empresa Social del Estado Instituto de Salud de
Bucaramanga ESE ISABU.  </v>
          </cell>
          <cell r="B23" t="str">
            <v>R.OP-41</v>
          </cell>
          <cell r="C23" t="str">
            <v>Incremento en la oportunidad y reducción en la productividad del servicio de consulta externa especializada.</v>
          </cell>
          <cell r="D23" t="str">
            <v>Perdida de credibilidad y confianza de los usuarios, alteraciones en la oportunidad</v>
          </cell>
          <cell r="E23" t="str">
            <v>Inasistencia del personal medico especializado a la consulta programada sin aviso previo</v>
          </cell>
          <cell r="F23" t="str">
            <v>Posibilidad de perdida de credibilidad, oportunidad y confianza de parte de los usuarios al momento de la prestación del servicio de consulta externa especializada, derivado de la Inasistencia del personal medico especializado a la consulta programada sin aviso previo</v>
          </cell>
          <cell r="K23" t="str">
            <v>Ejecución y administración de procesos</v>
          </cell>
        </row>
        <row r="24">
          <cell r="A24" t="str">
            <v xml:space="preserve">ATENCION AMBULATORIOS                                                                                                                            OBJETIVO: Brindar la atención oportuna, humanizada, pertinente y segura a los usuarios que demandan los servicios de consulta de Promoción y Prevención, General (Medicina,
Odontología, Enfermería, Psicología y Nutrición), Especializada, dando cumplimiento a los requisitos de Ley, del Cliente y de la Empresa Social del Estado Instituto de Salud de
Bucaramanga ESE ISABU.  </v>
          </cell>
          <cell r="B24" t="str">
            <v>R.OP-42</v>
          </cell>
          <cell r="C24" t="str">
            <v>Perdida económica
Perdida imagen
No cumplimiento de la misión institucional</v>
          </cell>
          <cell r="D24" t="str">
            <v>Sanción del ente regulador y glosas por parte de las EAPB</v>
          </cell>
          <cell r="E24" t="str">
            <v>Incumplimiento en las metas de la Ruta de Mantenimiento y Promoción de la Salud (RMPS)</v>
          </cell>
          <cell r="F24" t="str">
            <v>Posibilidad de perdida económica,
perdida de  imagen, no cumplimiento de la misión institucional, por multa o sanción del ente regulador debido a no cumplimiento de las metas de la ruta de mantenimiento y promoción de la salud (RMPS)</v>
          </cell>
          <cell r="K24" t="str">
            <v>Ejecución y administración de procesos</v>
          </cell>
        </row>
        <row r="25">
          <cell r="A25" t="str">
            <v xml:space="preserve">GESTIÓN DEL TALENTO HUMANO 
OBJETIVO: Garantizar personal competente que permita desarrollar correctamente los planes institucionales, estableciendo un Programa de Gestión Humana encaminada a elevar el nivel y la calidad de vida de todos sus colaboradores. </v>
          </cell>
          <cell r="B25" t="str">
            <v>R.OP-43</v>
          </cell>
          <cell r="C25" t="str">
            <v>Perdida de imagen y reputación</v>
          </cell>
          <cell r="D25" t="str">
            <v>Sanciones de entes reguladores o demandas</v>
          </cell>
          <cell r="E25" t="str">
            <v>Incumplimiento de estándares mínimos de SGSST</v>
          </cell>
          <cell r="F25" t="str">
            <v>Posibilidad de perdida de imagen y económica por sanciones de entes de control y reclamación de los involucrados debido a el incumplimiento de los estándares mínimos de SGSST</v>
          </cell>
          <cell r="K25" t="str">
            <v>Ejecución y administración de procesos</v>
          </cell>
        </row>
        <row r="26">
          <cell r="A26" t="str">
            <v xml:space="preserve">GESTION ATENCION AL USUARIO                                                                                                      OBJETIVO: Garantizar la solución o respuesta oportuna, eficiente y eficaz a las necesidades de los usuarios con respecto a la solicitud de servicios, información,
peticiones, quejas, reclamos, sugerencias y felicitaciones de interés general o particular, tomando como punto de referencia la satisfacción del usuario, como un indicador
de mejoramiento de la calidad de los servicios de salud que presta la ESE ISABU en concordancia con su misión.
                                                    </v>
          </cell>
          <cell r="B26" t="str">
            <v>R.OP-44</v>
          </cell>
          <cell r="C26" t="str">
            <v>Afectación económica, disciplinaria, legal,de imagen</v>
          </cell>
          <cell r="D26" t="str">
            <v xml:space="preserve">sanción del ente regulador y/o de control, demanda </v>
          </cell>
          <cell r="E26" t="str">
            <v>no dar respuesta oportuna a las peticiones, quejas, reclamos en los términos de ley</v>
          </cell>
          <cell r="F26" t="str">
            <v>Posibilidad de afectación económica, disciplinaria,legal,de imagen, por sanción del ente regulador y/o de control, demandas debido a no dar respuesta oportuna a las peticiones, quejas, reclamos en los términos de ley en la ESE ISABU</v>
          </cell>
          <cell r="K26" t="str">
            <v>Ejecución y administración de procesos</v>
          </cell>
        </row>
        <row r="27">
          <cell r="A27" t="str">
            <v xml:space="preserve"> GESTIÓN ATENCIÓN DE URGENCIAS
OBJETIVO: Ofrecer un servicio oportuno, seguro y con calidez que permita brindar una atención integral en salud a los usuarios que acceden al servicio de urgencias del HOSPITAL LOCAL DEL NORTE HLN según nivel de complejidad, minimizando los riesgos potenciales que se puedan derivar de este ciclo asistencial</v>
          </cell>
          <cell r="B27" t="str">
            <v>R.OP-45</v>
          </cell>
          <cell r="C27" t="str">
            <v>Posibilidad de afectación de imagen  reputacional, incumplimiento normativo y/ o sanciones y perdida económica</v>
          </cell>
          <cell r="D27" t="str">
            <v>por inadecuada aplicación del PROCEDIMIENTO DE CADENA DE CUSTODIA LEGAL CODIGO: P- 2004- 03 VERSION 2.0</v>
          </cell>
          <cell r="E27" t="str">
            <v xml:space="preserve"> por desactualización del documento, produciendo afectación en el debido proceso judicial del usuario por desconocimiento y falta de adherencia al PROCEDIMIENTO DE CADENA DE CUSTODIA LEGAL CODIGO: P- 2004- 03 VERSION 2.0</v>
          </cell>
          <cell r="F27" t="str">
            <v>Posibilidad de afectación de imagen reputacional, incumplimiento normativo y/ o sanciones y pérdida económica por inadecuada aplicación del PROCEDIMIENTO DE CADENA DE CUSTODIA LEGAL CODIGO: P- 2004- 03 VERSION 2.0 por desactualización del documento, produciendo afectación en el debido proceso judicial del usuario por desconocimiento y falta de adherencia al procedimiento.</v>
          </cell>
          <cell r="K27" t="str">
            <v>Ejecución y administración de procesos</v>
          </cell>
        </row>
        <row r="28">
          <cell r="A28" t="str">
            <v>GESTIÓN DE INTERNACIÓN 
OBJETIVO: Garantizar el manejo pertinente, seguro y cálido a los usuarios que requieren del servicio de hospitalización para la recuperación de su salud, con altos estándares de calidad, seguridad y humanización del servicio.</v>
          </cell>
          <cell r="B28" t="str">
            <v>R.OP-46</v>
          </cell>
          <cell r="C28" t="str">
            <v xml:space="preserve">Afectación  por perdida económica y administrativa
</v>
          </cell>
          <cell r="D28" t="str">
            <v xml:space="preserve">omisión del los auxiliares de enfermería al no realizar suministro  de medicamentos ordenados por el medico en el sistema panacea </v>
          </cell>
          <cell r="E28" t="str">
            <v xml:space="preserve">
generación de  demora en las salida de los pacientes.</v>
          </cell>
          <cell r="F28" t="str">
            <v xml:space="preserve">Posibilidad desafectación  por perdida económica y administrativa por omisión de los auxiliares de enfermería al no realizar suministro de medicamentos ordenados por el medico en el sistema panacea,  generando demora en las salida de los pacientes.
</v>
          </cell>
          <cell r="K28" t="str">
            <v>Ejecución y administración de procesos</v>
          </cell>
        </row>
        <row r="29">
          <cell r="A29" t="str">
            <v>GESTIÓN CIRUGIA Y ATENCIÓN DE PARTOS
OBJETIVO: Brindar una atención integral al usuario que requiere intervención quirúrgica para el tratamiento y recuperación de su estado de salud y /o atención Gineco-obstétrica de urgencias y atención del parto, realizando todos los procedimientos con parámetros de calidad, seguridad y atención</v>
          </cell>
          <cell r="B29" t="str">
            <v>R.OP-47</v>
          </cell>
          <cell r="C29" t="str">
            <v xml:space="preserve">Perdida económica
</v>
          </cell>
          <cell r="D29" t="str">
            <v xml:space="preserve">barreras administrativas por parte de las EPS
fallas del usuario
</v>
          </cell>
          <cell r="E29" t="str">
            <v>no captación de usuarios con orden de procedimiento quirúrgico</v>
          </cell>
          <cell r="F29" t="str">
            <v>Posibilidad de perdida económica, afectación reputacional  por falta de captación y seguimiento al usuario con orden de procedimiento quirúrgico, debido a falta de un proceso de comunicación entre el servicio de consulta externa y el servicio de cirugía</v>
          </cell>
          <cell r="K29" t="str">
            <v>Usuarios, productos y 
prácticas</v>
          </cell>
        </row>
        <row r="30">
          <cell r="A30" t="str">
            <v>PROCESO GESTION APOYO TERAPEUTICO
OBJETIVO: Brindar la atención oportuna, humanizada, pertinente y segura a los usuarios que demandan el servicio de terapias (física, respiratoria, fonoaudiología, ocupacional), involucrando para ello a su grupo familiar y/o acudientes o red de apoyo,  bajo la política de humanización, enfoque diferencial  y gestionando los riesgos asociados al proceso.</v>
          </cell>
          <cell r="B30" t="str">
            <v>R.OP-48</v>
          </cell>
          <cell r="C30" t="str">
            <v xml:space="preserve"> Afectación de la salud y/o muerte de un usuario ,perdida económica</v>
          </cell>
          <cell r="D30" t="str">
            <v>multa y/o sanción del ente de control</v>
          </cell>
          <cell r="E30" t="str">
            <v>inadecuada  planeación  de las necesidades  de medicamentos, insumos  y dispositivos médicos   y  realización de la  solicitud de requerimiento de forma oportuna  con el fin que se gestione el proceso de adquisición y suministro de los mismos a las diferentes áreas.</v>
          </cell>
          <cell r="F30" t="str">
            <v>Posibilidad de demandas  por la   afectación de la salud y/o muerte de un usuario , sanciones por parte de los entes de vigilancia y control, incumplimiento de los indicadores de los contratos suscritos en la modalidad de pago por capitación ,por  inadecuada  planeación  de las necesidades  de medicamentos, insumos  y dispositivos médicos   y  realización de la  solicitud de requerimiento de forma oportuna  con el fin que se gestione el proceso de adquisición y suministro de los mismos a las diferentes áreas.</v>
          </cell>
          <cell r="K30" t="str">
            <v>Fallas tecnológicas</v>
          </cell>
        </row>
        <row r="31">
          <cell r="A31" t="str">
            <v>PROCESO GESTION APOYO TERAPEUTICO
OBJETIVO: Brindar la atención oportuna, humanizada, pertinente y segura a los usuarios que demandan el servicio de terapias (física, respiratoria, fonoaudiología, ocupacional), involucrando para ello a su grupo familiar y/o acudientes o red de apoyo,  bajo la política de humanización, enfoque diferencial  y gestionando los riesgos asociados al proceso.</v>
          </cell>
          <cell r="B31" t="str">
            <v>R.OP-49</v>
          </cell>
          <cell r="C31" t="str">
            <v>Prestación del servicio a los usuarios de las diferentes EAPB con las que se tiene contrato</v>
          </cell>
          <cell r="D31" t="str">
            <v>pérdida económica al  no registrar los servicios prestados</v>
          </cell>
          <cell r="E31" t="str">
            <v>falta de registro en el sistema de información de las actividades realizadas a los pacientes por parte del  profesional de terapias en los diferentes servicios por omisión del personal incumpliendo con una obligación contractual.</v>
          </cell>
          <cell r="F31" t="str">
            <v>Posibilidad de perdidas económicas por falta de registro en el sistema de información de las actividades realizadas a los pacientes por parte del profesional de terapias en los diferentes servicios por omisión del personal incumpliendo con una obligación contractual.</v>
          </cell>
          <cell r="K31" t="str">
            <v>Usuarios, productos y 
prácticas</v>
          </cell>
        </row>
        <row r="32">
          <cell r="A32" t="str">
            <v>APOYO DIAGNOSTICO-LABORATORIO CLINICO               
OBJETIVO:  Ofrecer pruebas de laboratorio clínico, exámenes de Rx, con altos estándares de calidad, garantizando resultados seguros, confiables y oportunos para los usuarios.</v>
          </cell>
          <cell r="B32" t="str">
            <v>R.OP-50</v>
          </cell>
          <cell r="C32" t="str">
            <v>Afectación de imagen y  perdida  económica</v>
          </cell>
          <cell r="D32" t="str">
            <v xml:space="preserve">Sanción o multa por parte de los entes de control 
</v>
          </cell>
          <cell r="E32" t="str">
            <v xml:space="preserve">Inadecuado procesamiento de muestras desde la fase preanalítica </v>
          </cell>
          <cell r="F32" t="str">
            <v>Posibilidad de Afectación de imagen y perdida  económica con sanción o multa por parte de los entes de control  por inadecuado procesamiento de muestras desde la fase preanalítica.</v>
          </cell>
          <cell r="K32" t="str">
            <v>Usuarios, productos y 
prácticas</v>
          </cell>
        </row>
        <row r="33">
          <cell r="A33" t="str">
            <v>APOYO DIAGNOSTICO-RADIOLOGIA                                                          OBJETIVO:  Ofrecer pruebas de laboratorio clínico, exámenes de Rx, con altos estándares de calidad, garantizando resultados seguros, confiables y oportunos para los usuarios.</v>
          </cell>
          <cell r="B33" t="str">
            <v>R.OP-51</v>
          </cell>
          <cell r="C33" t="str">
            <v>afectación de imagen, reputacional</v>
          </cell>
          <cell r="D33" t="str">
            <v xml:space="preserve">por falta de adherencia al procedimiento de asignación de citas y procedimiento de preparación de usuarios para la toma de estudios radiológicos </v>
          </cell>
          <cell r="E33" t="str">
            <v xml:space="preserve">Produciendo mal agendamiento, ocasionando la no atención adecuada del paciente afectando la oportunidad de atención  </v>
          </cell>
          <cell r="F33" t="str">
            <v>Posibilidad de afectación de imagen, reputacional por falta de adherencia al procedimiento de asignación de citas y procedimiento de preparación de usuarios para la toma de estudios radiológicos produciendo mal agendamiento, ocasionando la no atención adecuada del paciente afectando la oportunidad de atención.</v>
          </cell>
          <cell r="K33" t="str">
            <v>Ejecución y administración de procesos</v>
          </cell>
        </row>
        <row r="34">
          <cell r="A34" t="str">
            <v>APOYO DIAGNOSTICO-RADIOLOGIA                                                          OBJETIVO:  Ofrecer pruebas de laboratorio clínico, exámenes de Rx, con altos estándares de calidad, garantizando resultados seguros, confiables y oportunos para los usuarios.</v>
          </cell>
          <cell r="B34" t="str">
            <v>R.OP-52</v>
          </cell>
          <cell r="C34" t="str">
            <v>Posibilidad de afectación de imagen, reputacional y disciplinaria,penal,económica,</v>
          </cell>
          <cell r="D34" t="str">
            <v>por queja o demanda del usuario por posible sobredosis de exposición durante la toma de rayos x peripicales</v>
          </cell>
          <cell r="E34" t="str">
            <v>por incumplimiento del protocolo de toma de imágenes odontológicas, que exige el diligenciamiento del consentimiento informado, el cual obliga al profesional de odontología a  explicar el motivo de la toma del Rx odontológico, y las normas de seguridad previas.</v>
          </cell>
          <cell r="F34" t="str">
            <v>Posibilidad de afectación de imagen, reputacional y disciplinaria,penal,económica,por queja o demanda del usuario por posible sobredosis de exposición durante la toma de rayos x peripicales por incumplimiento del protocolo de toma de imágenes odontológicas, que exige el diligenciamiento del consentimiento informado, el cual obliga al profesional de odontología a  explicar el motivo de la toma del Rx odontológico, y las normas de seguridad previas.</v>
          </cell>
          <cell r="K34" t="str">
            <v>Ejecución y administración de procesos</v>
          </cell>
        </row>
        <row r="35">
          <cell r="A35" t="str">
            <v xml:space="preserve">GESTIÓN D ELA SALUD PÚBLICA, SUBPROCESO VIGILANCIA EPIDEMIOLÓGICA                                                                                                           OBJETIVO: Prestar servicios de Promoción de la Salud y Prevención de la Enfermedad de manera individual y colectiva, fomentando el autocuidado y detección oportuna de
los signos de alarma, como mecanismos para mejoramiento del estado de salud de los usuarios, su entorno familiar, comunitario, y del medio ambiente, mediante la adherencia
en los momentos del curso de vida definidos en las Rutas Integrales de Atención en Salud (RIAS): Mantenimiento y Promoción de la Salud, Grupos de Riesgo y Atenciones
Específicas, que permitan el cumplimiento de las acciones definidas, de conformidad con los requisitos de la población objeto contratada por la Empresa Social del Estado
Instituto de Salud de Bucaramanga ESE ISABU. </v>
          </cell>
          <cell r="B35" t="str">
            <v>R.OP-53</v>
          </cell>
          <cell r="C35" t="str">
            <v>Afectación reputacional -disciplinaria</v>
          </cell>
          <cell r="D35" t="str">
            <v>Sanciones por órganos de control y disciplinarias por las demora de las acciones de vigilancia y control  acorde con el protocolo del evento de notificación obligatoria por falta de identificación del evento de salud pública desde la consulta médica en la ESE ISABU.</v>
          </cell>
          <cell r="E35" t="str">
            <v>No identificación del 100% de los eventos de interés de salud publica en el área asistencial.</v>
          </cell>
          <cell r="F35" t="str">
            <v>Posibilidad de afectación reputacional, disciplinaria por las demora de las acciones de vigilancia y control  acorde con el protocolo del evento de notificación obligatoria por no  identificación del 100%  evento de salud pública desde la consulta médica en la ESE ISABU</v>
          </cell>
          <cell r="K35" t="str">
            <v>Ejecución y administración de procesos</v>
          </cell>
        </row>
        <row r="36">
          <cell r="A36" t="str">
            <v xml:space="preserve">GESTIÓN DE LA SALUD PÚBLICA                                                                                                            OBJETIVO: Prestar servicios de Promoción de la Salud y Prevención de la Enfermedad de manera individual y colectiva, fomentando el autocuidado y detección oportuna de
los signos de alarma, como mecanismos para mejoramiento del estado de salud de los usuarios, su entorno familiar, comunitario, y del medio ambiente, mediante la adherencia
en los momentos del curso de vida definidos en las Rutas Integrales de Atención en Salud (RIAS): Mantenimiento y Promoción de la Salud, Grupos de Riesgo y Atenciones
Específicas, que permitan el cumplimiento de las acciones definidas, de conformidad con los requisitos de la población objeto contratada por la Empresa Social del Estado
Instituto de Salud de Bucaramanga ESE ISABU. </v>
          </cell>
          <cell r="B36" t="str">
            <v>R.OP-54</v>
          </cell>
          <cell r="C36" t="str">
            <v>Afectación por perdida reputacional, administrativa y en salud del paciente</v>
          </cell>
          <cell r="D36" t="str">
            <v>Por falta de adherencia al protocolo de sífilis gestacional y congénita por Parte del personal de salud y por no adherencia al tratamiento por parte de las gestantes</v>
          </cell>
          <cell r="E36" t="str">
            <v>Por la no tamización con pruebas rápidas al ingreso del control prenatal por parte del personal de salud.</v>
          </cell>
          <cell r="F36" t="str">
            <v>Posibilidad de afectación por perdida reputacional, administrativa y en salud del paciente, por falta de adherencia al protocolo de sífilis gestacional y congénita por parte del personal de salud y no adherencia al tratamiento por parte de la gestante, debido a la no tamización con pruebas rápidas al ingreso del control prenatal por parte del personal de salud.</v>
          </cell>
          <cell r="K36" t="str">
            <v>Ejecución y administración de procesos</v>
          </cell>
        </row>
        <row r="37">
          <cell r="A37" t="str">
            <v xml:space="preserve">GESTIÓN DE LA SALUD PÚBLICA                                                                                                            OBJETIVO: Prestar servicios de Promoción de la Salud y Prevención de la Enfermedad de manera individual y colectiva, fomentando el autocuidado y detección oportuna de
los signos de alarma, como mecanismos para mejoramiento del estado de salud de los usuarios, su entorno familiar, comunitario, y del medio ambiente, mediante la adherencia
en los momentos del curso de vida definidos en las Rutas Integrales de Atención en Salud (RIAS): Mantenimiento y Promoción de la Salud, Grupos de Riesgo y Atenciones
Específicas, que permitan el cumplimiento de las acciones definidas, de conformidad con los requisitos de la población objeto contratada por la Empresa Social del Estado
Instituto de Salud de Bucaramanga ESE ISABU. </v>
          </cell>
          <cell r="B37" t="str">
            <v>R.OP-55</v>
          </cell>
          <cell r="C37" t="str">
            <v>Afectación por perdida administrativa y en salud del paciente.</v>
          </cell>
          <cell r="D37" t="str">
            <v>Por falta de adherencia a los lineamientos establecidos en el programa de manejo de enfermedades cardiovasculares en base a la GPC de hipertensión arterial  por parte del personal de salud.</v>
          </cell>
          <cell r="E37" t="str">
            <v>Por la no solicitud de exámenes de laboratorio pertinentes, remisiones e inadecuado diligenciamiento de la HCL al ingreso del Programa de RCV por parte del personal de salud.</v>
          </cell>
          <cell r="F37" t="str">
            <v>Posibilidad de afectación por perdida administrativa y en salud del paciente, por falta de adherencia a los lineamientos establecidos en el programa de manejo de enfermedades cardiovasculares en base a la GPC de hipertensión arterial, por la no solicitud de exámenes de laboratorio pertinentes, remisiones e inadecuado diligenciamiento de la HCL al ingreso del Programa de RCV por parte del personal de salud.</v>
          </cell>
          <cell r="K37" t="str">
            <v>Ejecución y administración de procesos</v>
          </cell>
        </row>
        <row r="38">
          <cell r="A38" t="str">
            <v xml:space="preserve">GESTIÓN DE LA SALUD PÚBLICA                                                                                                            OBJETIVO: Prestar servicios de Promoción de la Salud y Prevención de la Enfermedad de manera individual y colectiva, fomentando el autocuidado y detección oportuna de
los signos de alarma, como mecanismos para mejoramiento del estado de salud de los usuarios, su entorno familiar, comunitario, y del medio ambiente, mediante la adherencia
en los momentos del curso de vida definidos en las Rutas Integrales de Atención en Salud (RIAS): Mantenimiento y Promoción de la Salud, Grupos de Riesgo y Atenciones
Específicas, que permitan el cumplimiento de las acciones definidas, de conformidad con los requisitos de la población objeto contratada por la Empresa Social del Estado
Instituto de Salud de Bucaramanga ESE ISABU. </v>
          </cell>
          <cell r="B38" t="str">
            <v>R.OP-56</v>
          </cell>
          <cell r="C38" t="str">
            <v xml:space="preserve">Afectación reputacional Y Administrativas </v>
          </cell>
          <cell r="D38" t="str">
            <v>Incumplimiento en la autoapreciación de la política IAMII institucional</v>
          </cell>
          <cell r="E38" t="str">
            <v>Falta de adherencia a la política IAMII Institucional por parte de los funcionarios de la E.S.E ISABU</v>
          </cell>
          <cell r="F38" t="str">
            <v>Posibilidad de afectación reputacional y administrativas por  Incumplimiento a la implementación de la política IAMII institucional debido a la   falta de adherencia a la política IAMII Institucional por parte de los funcionarios de la E.S.E ISABU</v>
          </cell>
          <cell r="K38" t="str">
            <v>Ejecución y Administración de Procesos</v>
          </cell>
        </row>
        <row r="39">
          <cell r="A39" t="str">
            <v xml:space="preserve">GESTIÓN DE LA SALUD PÚBLICA                                                                                                            OBJETIVO: Prestar servicios de Promoción de la Salud y Prevención de la Enfermedad de manera individual y colectiva, fomentando el autocuidado y detección oportuna de
los signos de alarma, como mecanismos para mejoramiento del estado de salud de los usuarios, su entorno familiar, comunitario, y del medio ambiente, mediante la adherencia
en los momentos del curso de vida definidos en las Rutas Integrales de Atención en Salud (RIAS): Mantenimiento y Promoción de la Salud, Grupos de Riesgo y Atenciones
Específicas, que permitan el cumplimiento de las acciones definidas, de conformidad con los requisitos de la población objeto contratada por la Empresa Social del Estado
Instituto de Salud de Bucaramanga ESE ISABU. </v>
          </cell>
          <cell r="B39" t="str">
            <v>R.OP-57</v>
          </cell>
          <cell r="C39" t="str">
            <v>Perdida del biológico
Perdida económica
Afectación reputacional</v>
          </cell>
          <cell r="D39" t="str">
            <v>Multa o sanción por parte del ente de control</v>
          </cell>
          <cell r="E39" t="str">
            <v>falta de adherencia a los protocolos de manejo de cadena de frio</v>
          </cell>
          <cell r="F39" t="str">
            <v xml:space="preserve"> Posibilidad de perdida económica,  por multa o sanción por parte del ente de control, afectación reputacional, perdida del biológico, debido a falta de adherencia a los protocolos de manejo de la cadena de frio en la ESE ISABU </v>
          </cell>
          <cell r="K39" t="str">
            <v>Ejecución y administración de procesos</v>
          </cell>
        </row>
        <row r="40">
          <cell r="A40" t="str">
            <v xml:space="preserve">GESTIÓN DE LA SALUD PÚBLICA                                                                                                            OBJETIVO: Prestar servicios de Promoción de la Salud y Prevención de la Enfermedad de manera individual y colectiva, fomentando el autocuidado y detección oportuna de
los signos de alarma, como mecanismos para mejoramiento del estado de salud de los usuarios, su entorno familiar, comunitario, y del medio ambiente, mediante la adherencia
en los momentos del curso de vida definidos en las Rutas Integrales de Atención en Salud (RIAS): Mantenimiento y Promoción de la Salud, Grupos de Riesgo y Atenciones
Específicas, que permitan el cumplimiento de las acciones definidas, de conformidad con los requisitos de la población objeto contratada por la Empresa Social del Estado
Instituto de Salud de Bucaramanga ESE ISABU. </v>
          </cell>
          <cell r="B40" t="str">
            <v>R.OP-58</v>
          </cell>
          <cell r="C40" t="str">
            <v xml:space="preserve">Perdidas económicas para institución  Insatisfacción del cliente externo  </v>
          </cell>
          <cell r="D40" t="str">
            <v xml:space="preserve">Glosas por parte EPS y sanciones por entes territorial por el no cumplimiento </v>
          </cell>
          <cell r="E40" t="str">
            <v>Falta de adherencia a la Resolución 3280 del 2018 del promoción y mantenimiento de salud y ruta materno perinatal</v>
          </cell>
          <cell r="F40" t="str">
            <v xml:space="preserve">Posibilidad de perdida económica por incumplimiento a metas de programas por EPS, para ejecución durante el periodo, debido a la falta de adherencia a la resolución 3280 del 2018 en la ESE ISABU.  </v>
          </cell>
          <cell r="K40" t="str">
            <v>Ejecución y administración de procesos</v>
          </cell>
        </row>
        <row r="41">
          <cell r="A41" t="str">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ell>
          <cell r="B41" t="str">
            <v>R.OP-59</v>
          </cell>
          <cell r="C41" t="str">
            <v>Perdida económica</v>
          </cell>
          <cell r="D41" t="str">
            <v>Vencimiento de insumos
solicitud de insumos innecesarios</v>
          </cell>
          <cell r="E41" t="str">
            <v>falta de adherencia al proceso de solicitud de insumos y control de inventarios
falta de supervisión y control de inventarios de insumos por parte de los directores de zona</v>
          </cell>
          <cell r="F41" t="str">
            <v>Posibilidad de perdida económica por vencimiento de insumos o por solicitud de insumos innecesarios debido a falta de adherencia al proceso de solicitud de insumos y control de inventarios, falta de supervisión y control de los mismos</v>
          </cell>
          <cell r="K41" t="str">
            <v>Ejecución y administración de procesos</v>
          </cell>
        </row>
        <row r="42">
          <cell r="A42" t="str">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ell>
          <cell r="B42" t="str">
            <v>R.OP-60</v>
          </cell>
          <cell r="C42" t="str">
            <v>Perdida económica</v>
          </cell>
          <cell r="D42" t="str">
            <v xml:space="preserve">perdida de activos de inventariados a cargo de los colaboradores </v>
          </cell>
          <cell r="E42" t="str">
            <v>falta de adherencia al procedimiento de manejo y control de inventarios y falta de supervisión del contratista para que finalizado el contrato haga entrega efectiva de los bienes a su cargo</v>
          </cell>
          <cell r="F42" t="str">
            <v>Posibilidad de perdida económica por perdida de activos de inventariados a cargo de los colaboradores debido a falta de adherencia al procedimiento de manejo y control de inventarios y falta de supervisión del contratista para que finalizado el contrato haga entrega efectiva de los bienes a su cargo</v>
          </cell>
          <cell r="K42" t="str">
            <v>Ejecución y administración de procesos</v>
          </cell>
        </row>
        <row r="43">
          <cell r="A43" t="str">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ell>
          <cell r="B43" t="str">
            <v>R.OP-61</v>
          </cell>
          <cell r="C43" t="str">
            <v xml:space="preserve">Perdida económica, multa o sanción del ente control, </v>
          </cell>
          <cell r="D43" t="str">
            <v>sobrecostos por daño en los equipos biomédicos</v>
          </cell>
          <cell r="E43" t="str">
            <v>Falta de capacitación del personal en el manejo seguro de los equipos biomédicos, no cumplimiento del cronograma de mantenimiento de los equipos en la ESE ISABU</v>
          </cell>
          <cell r="F43" t="str">
            <v>Posibilidad  de perdida económica, por multa o sanción del ente de control, sobrecostos  por daño en los equipos biomédicos, debido a falta de capacitación al personal en el manejo seguro de los equipos biomédicos y no cumplimiento del cronograma de mantenimiento de los equipos en la ESE ISABU</v>
          </cell>
          <cell r="K43" t="str">
            <v>Ejecución y administración de procesos</v>
          </cell>
        </row>
        <row r="44">
          <cell r="A44" t="str">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ell>
          <cell r="B44" t="str">
            <v>R.OP-62</v>
          </cell>
          <cell r="C44" t="str">
            <v xml:space="preserve"> Perdida económica, sanción del ente de control</v>
          </cell>
          <cell r="D44" t="str">
            <v xml:space="preserve"> sobrecostos  por daño en la infraestructura </v>
          </cell>
          <cell r="E44" t="str">
            <v>incumplimineto del cronograma de mantenimiento o incumplimiento de la normatividad vigente en cuanto a la habilitación de la ESE ISABU.</v>
          </cell>
          <cell r="F44" t="str">
            <v>Posibilidad de pérdida económica,  sanción del ente de control y sobrecostos por daño en la infraestructura debido al incumplimiento del cronograma de mantenimiento preventivo o incumplimiento de la normatividad vigente en cuanto a la habilitación de la ESE ISABU.</v>
          </cell>
          <cell r="K44" t="str">
            <v>Ejecución y administración de procesos</v>
          </cell>
        </row>
        <row r="45">
          <cell r="A45" t="str">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ell>
          <cell r="B45" t="str">
            <v>R.OP-63</v>
          </cell>
          <cell r="C45" t="str">
            <v>afectación administrativa, económica y de imagen</v>
          </cell>
          <cell r="D45" t="str">
            <v>por inadecuada aplicación del procedimiento  Baja de Activos</v>
          </cell>
          <cell r="E45" t="str">
            <v xml:space="preserve">por desactualización del documento </v>
          </cell>
          <cell r="F45" t="str">
            <v xml:space="preserve">Posibilidad de afectación  administrativa, económica y de imagen por inadecuada aplicación del procedimiento baja de activos por desactualización del documento </v>
          </cell>
          <cell r="K45" t="str">
            <v>Ejecución y administración de procesos</v>
          </cell>
        </row>
        <row r="46">
          <cell r="A46" t="str">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ell>
          <cell r="B46" t="str">
            <v>R.OP-64</v>
          </cell>
          <cell r="C46" t="str">
            <v xml:space="preserve"> afectación administrativa, económica y de imagen</v>
          </cell>
          <cell r="D46" t="str">
            <v>por inadecuada aplicación del procedimiento de Entrada, salida y traslado de activos e insumos</v>
          </cell>
          <cell r="E46" t="str">
            <v xml:space="preserve">por desactualización del documento </v>
          </cell>
          <cell r="F46" t="str">
            <v xml:space="preserve">Posibilidad  de afectación  administrativa, económica y de imagen por inadecuada aplicación del procedimiento de entrada, salida y traslado de activos e insumos por desactualización del documento </v>
          </cell>
          <cell r="K46" t="str">
            <v>Fraude externo</v>
          </cell>
        </row>
        <row r="47">
          <cell r="A47" t="str">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ell>
          <cell r="B47" t="str">
            <v>R.OP-65</v>
          </cell>
          <cell r="C47" t="str">
            <v>afectación administrativa, económica y de imagen</v>
          </cell>
          <cell r="D47" t="str">
            <v>por inadecuada aplicación del procedimiento de Toma física de inventario</v>
          </cell>
          <cell r="E47" t="str">
            <v xml:space="preserve">por desactualización del documento </v>
          </cell>
          <cell r="F47" t="str">
            <v xml:space="preserve">Posibilidad  de afectación  administrativa, económica y de imagen por inadecuada aplicación del procedimiento de Toma física de inventario por desactualización del documento </v>
          </cell>
          <cell r="K47" t="str">
            <v>Fallas tecnológicas</v>
          </cell>
        </row>
        <row r="48">
          <cell r="A48" t="str">
            <v>GESTION DE LAS TICS
OBJETIVO: Implementar, soportar, mantener y respaldar el buen funcionamiento de los sistemas de información en cuanto a software y hardware: Así mismo, garantizar el buen funcionamiento de los equipos y evitar la instalación de software no original, por medio del administrador de sistemas, como mecanismo de control de la Empresa Social del Estado Instituto de Salud de Bucaramanga.</v>
          </cell>
          <cell r="B48" t="str">
            <v>R.OP-66</v>
          </cell>
          <cell r="C48" t="str">
            <v xml:space="preserve"> Pérdida de la Integridad</v>
          </cell>
          <cell r="D48" t="str">
            <v>daños en la información que maneja la entidad</v>
          </cell>
          <cell r="E48" t="str">
            <v>por un ataque cybernetitco y sanciones por perdidas de los recursos financieros para el pago de obligaciones y funcionamiento de la entidad por ser vulnerables los sistemas de protección.</v>
          </cell>
          <cell r="F48" t="str">
            <v>Posibilidad de perdida económica, daños en la información que maneja la entidad, por un ataque cybernetitco y sanciones por perdidas de los recursos financieros para el pago de obligaciones y funcionamiento de la entidad por ser vulnerables los sistemas de protección.</v>
          </cell>
          <cell r="K48" t="str">
            <v>Ejecución y administración de procesos</v>
          </cell>
        </row>
        <row r="49">
          <cell r="A49" t="str">
            <v>GESTION DE LAS TICS
OBJETIVO: Implementar, soportar, mantener y respaldar el buen funcionamiento de los sistemas de información en cuanto a software y hardware: Así mismo, garantizar el buen funcionamiento de los equipos y evitar la instalación de software no original, por medio del administrador de sistemas, como mecanismo de control de la Empresa Social del Estado Instituto de Salud de Bucaramanga.</v>
          </cell>
          <cell r="B49" t="str">
            <v>R.OP-67</v>
          </cell>
          <cell r="C49" t="str">
            <v>Pérdida de Confidencialidad, Pérdida de la Integridad, Pérdida de la Disponibilidad de los Activos.</v>
          </cell>
          <cell r="D49" t="str">
            <v xml:space="preserve">por no ejecutar las actualizaciones de seguridad necesarias </v>
          </cell>
          <cell r="E49" t="str">
            <v>protección de  atacante cibernéticos en los sistemas de información  principal de la entidad</v>
          </cell>
          <cell r="F49" t="str">
            <v>Posibilidad de  perdida de confidencialidad, integridad y seguridad de los activos y de información, por no ejecutar las actualizaciones de seguridad necesarias para la protección de  atacante cibernéticos en los sistemas de información  principal de la entidad.</v>
          </cell>
          <cell r="K49" t="str">
            <v>Ejecución y administración de procesos</v>
          </cell>
        </row>
        <row r="50">
          <cell r="A50" t="str">
            <v>GESTION DE LAS TICS
OBJETIVO: Implementar, soportar, mantener y respaldar el buen funcionamiento de los sistemas de información en cuanto a software y hardware: Así mismo, garantizar el buen funcionamiento de los equipos y evitar la instalación de software no original, por medio del administrador de sistemas, como mecanismo de control de la Empresa Social del Estado Instituto de Salud de Bucaramanga.</v>
          </cell>
          <cell r="B50" t="str">
            <v>R.OP-68</v>
          </cell>
          <cell r="C50" t="str">
            <v>Posibilidad de  Perdida  de información</v>
          </cell>
          <cell r="D50" t="str">
            <v xml:space="preserve">no disponibilidad de los servicios que presta la entidad </v>
          </cell>
          <cell r="E50" t="str">
            <v>fallas en los PC y servidores por falta de mantenimientos, actualizaciones, remplazo de elementos obsoletos y Ausencia de un esquema de contingencia.</v>
          </cell>
          <cell r="F50" t="str">
            <v>Posibilidad de  Perdida  de información y no disponibilidad de los servicios que presta la entidad debido a  fallas en los PC y servidores por falta de mantenimientos, actualizaciones, remplazo de elementos obsoletos y Ausencia de un esquema de contingencia.</v>
          </cell>
          <cell r="K50" t="str">
            <v>Ejecución y administración de procesos</v>
          </cell>
        </row>
        <row r="51">
          <cell r="A51" t="str">
            <v>GESTION DE LAS TICS
OBJETIVO: Implementar, soportar, mantener y respaldar el buen funcionamiento de los sistemas de información en cuanto a software y hardware: Así mismo, garantizar el buen funcionamiento de los equipos y evitar la instalación de software no original, por medio del administrador de sistemas, como mecanismo de control de la Empresa Social del Estado Instituto de Salud de Bucaramanga.</v>
          </cell>
          <cell r="B51" t="str">
            <v>R.OP-69</v>
          </cell>
          <cell r="C51" t="str">
            <v>Posibilidad de afectación administrativa, disciplinaria</v>
          </cell>
          <cell r="D51" t="str">
            <v xml:space="preserve"> por inadecuada aplicación de procedimientos desactualizados</v>
          </cell>
          <cell r="E51" t="str">
            <v xml:space="preserve"> inadecuada aplicación en Procedimiento de Licenciamiento de equipos de computo y el Procedimiento de Soporte y Mantenimiento de los Servidores</v>
          </cell>
          <cell r="F51" t="str">
            <v>Posibilidad de afectación administrativa, disciplinaria por inadecuada aplicación de procedimientos desactualizados - como el Procedimiento de Licenciamiento de equipos de computo y el Procedimiento de Soporte y Mantenimiento de los Servidores</v>
          </cell>
          <cell r="K51" t="str">
            <v>Ejecución y administración de procesos</v>
          </cell>
        </row>
        <row r="52">
          <cell r="A52" t="str">
            <v>GESTION DE LAS TICS
OBJETIVO: Implementar, soportar, mantener y respaldar el buen funcionamiento de los sistemas de información en cuanto a software y hardware: Así mismo, garantizar el buen funcionamiento de los equipos y evitar la instalación de software no original, por medio del administrador de sistemas, como mecanismo de control de la Empresa Social del Estado Instituto de Salud de Bucaramanga.</v>
          </cell>
          <cell r="B52" t="str">
            <v>R.OP-70</v>
          </cell>
          <cell r="C52" t="str">
            <v>Posibilidad de afectación administrativa y disciplinaria</v>
          </cell>
          <cell r="D52" t="str">
            <v>documento  PETI desactualizado</v>
          </cell>
          <cell r="E52" t="str">
            <v>y sus estrategias acorde a los riesgos identificados.</v>
          </cell>
          <cell r="F52" t="str">
            <v xml:space="preserve">Posibilidad de afectación administrativa y disciplinaria por fata de actualización del PETI y sus estrategias a acorde a los riesgos identificados. </v>
          </cell>
          <cell r="K52" t="str">
            <v>Ejecución y administración de procesos</v>
          </cell>
        </row>
        <row r="53">
          <cell r="A53" t="str">
            <v xml:space="preserve">GESTIÓN FINANCIERA , SUBPROCESO TESORERIA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 </v>
          </cell>
          <cell r="B53" t="str">
            <v>R.OP-71</v>
          </cell>
          <cell r="C53" t="str">
            <v>afectación administrativa, financiera</v>
          </cell>
          <cell r="D53" t="str">
            <v>por inadecuada aplicación de los procedimientos de tesorería</v>
          </cell>
          <cell r="E53" t="str">
            <v xml:space="preserve">por desactualización del documento  </v>
          </cell>
          <cell r="F53" t="str">
            <v xml:space="preserve">Posibilidad de afectación administrativa, financiera por inadecuada aplicación de los procedimientos de tesorería por desactualización del documento </v>
          </cell>
          <cell r="K53" t="str">
            <v>Ejecución y administración de procesos</v>
          </cell>
        </row>
        <row r="54">
          <cell r="A54" t="str">
            <v>GESTION FINANCIERA, SUBPROCESO CONTABILIDAD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v>
          </cell>
          <cell r="B54" t="str">
            <v>R.OP-72</v>
          </cell>
          <cell r="C54" t="str">
            <v xml:space="preserve"> afectación administrativa, financiera</v>
          </cell>
          <cell r="D54" t="str">
            <v>por inadecuada aplicación de los procedimientos de contabilidad</v>
          </cell>
          <cell r="E54" t="str">
            <v xml:space="preserve">por desactualización del documento </v>
          </cell>
          <cell r="F54" t="str">
            <v xml:space="preserve">Posibilidad de afectación administrativa, financiera por inadecuada aplicación de los procedimientos de contabilidad por desactualización del documento </v>
          </cell>
          <cell r="K54" t="str">
            <v>Ejecución y administración de procesos</v>
          </cell>
        </row>
        <row r="55">
          <cell r="A55" t="str">
            <v xml:space="preserve">GESTIÓN FINANCIERA , SUBPROCESO PRESUPUESTO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 </v>
          </cell>
          <cell r="B55" t="str">
            <v>R.OP-73</v>
          </cell>
          <cell r="C55" t="str">
            <v xml:space="preserve"> afectación administrativa, financiera</v>
          </cell>
          <cell r="D55" t="str">
            <v>por inadecuada aplicación de los procedimientos de presupuesto</v>
          </cell>
          <cell r="E55" t="str">
            <v xml:space="preserve">por desactualización del documento </v>
          </cell>
          <cell r="F55" t="str">
            <v xml:space="preserve">Posibilidad de afectación administrativa, financiera por inadecuada aplicación de los procedimientos de presupuesto por desactualización del documento </v>
          </cell>
          <cell r="K55" t="str">
            <v>Ejecución y administración de procesos</v>
          </cell>
        </row>
        <row r="56">
          <cell r="A56" t="str">
            <v>GESTION FINANCIERA, SUBPROCESO COSTOS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v>
          </cell>
          <cell r="B56" t="str">
            <v>R.OP-74</v>
          </cell>
          <cell r="C56" t="str">
            <v xml:space="preserve"> afectación administrativa, financiera</v>
          </cell>
          <cell r="D56" t="str">
            <v>por inadecuada aplicación de los procedimientos de costos</v>
          </cell>
          <cell r="E56" t="str">
            <v xml:space="preserve">por desactualización del documento </v>
          </cell>
          <cell r="F56" t="str">
            <v xml:space="preserve">Posibilidad de afectación administrativa, financiera por inadecuada aplicación de los procedimientos de costos por desactualización del documento </v>
          </cell>
          <cell r="K56" t="str">
            <v>Ejecución y administración de procesos</v>
          </cell>
        </row>
        <row r="57">
          <cell r="A57" t="str">
            <v>GESTION FINANCIERA, SUBPROCESO FACTURACIÓN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v>
          </cell>
          <cell r="B57" t="str">
            <v>R.OP-75</v>
          </cell>
          <cell r="C57" t="str">
            <v>afectación administrativa, financiera</v>
          </cell>
          <cell r="D57" t="str">
            <v>por inadecuada aplicación de los procedimientos de facturación</v>
          </cell>
          <cell r="E57" t="str">
            <v xml:space="preserve">por desactualización del documento </v>
          </cell>
          <cell r="F57" t="str">
            <v xml:space="preserve">Posibilidad de afectación administrativa, financiera por inadecuada aplicación de los procedimientos de facturación por desactualización del documento </v>
          </cell>
          <cell r="K57" t="str">
            <v>Ejecución y administración de procesos</v>
          </cell>
        </row>
        <row r="58">
          <cell r="A58" t="str">
            <v>GESTION FINANCIERA, SUBPROCESO CARTERA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v>
          </cell>
          <cell r="B58" t="str">
            <v>R.OP-76</v>
          </cell>
          <cell r="C58" t="str">
            <v xml:space="preserve"> afectación administrativa, financiera</v>
          </cell>
          <cell r="D58" t="str">
            <v>por inadecuada aplicación de los procedimientos de cartera</v>
          </cell>
          <cell r="E58" t="str">
            <v xml:space="preserve">por desactualización del documento </v>
          </cell>
          <cell r="F58" t="str">
            <v xml:space="preserve">Posibilidad de afectación administrativa, financiera por inadecuada aplicación de los procedimientos de cartera por desactualización del documento </v>
          </cell>
          <cell r="K58" t="str">
            <v>Ejecución y administración de procesos</v>
          </cell>
        </row>
        <row r="59">
          <cell r="A59" t="str">
            <v>GESTIÓN DOCUMENTAL 
OBJETIVO: Gestionar el documento con el fin de garantizar su adecuada distribución, conservación y custodia con el propósito de disponer de la información oportunamente.</v>
          </cell>
          <cell r="B59" t="str">
            <v>R.OP-77</v>
          </cell>
          <cell r="C59" t="str">
            <v xml:space="preserve"> afectación reputacional, administrativa, imagen</v>
          </cell>
          <cell r="D59" t="str">
            <v>por inadecuada aplicación del procedimiento de recepción de comunicaciones oficiales</v>
          </cell>
          <cell r="E59" t="str">
            <v xml:space="preserve">por desactualización del documento </v>
          </cell>
          <cell r="F59" t="str">
            <v xml:space="preserve">Posibilidad de afectación  reputacional, administrativa, imagen por inadecuada aplicación del procedimiento recepción de comunicaciones oficiales por desactualización del documento </v>
          </cell>
          <cell r="K59" t="str">
            <v>Ejecución y administración de procesos</v>
          </cell>
        </row>
        <row r="60">
          <cell r="A60" t="str">
            <v>GESTIÓN DOCUMENTAL 
OBJETIVO: Gestionar el documento con el fin de garantizar su adecuada distribución, conservación y custodia con el propósito de disponer de la información oportunamente.</v>
          </cell>
          <cell r="B60" t="str">
            <v>R.OP-78</v>
          </cell>
          <cell r="C60" t="str">
            <v xml:space="preserve"> afectación, reputacional, administrativa, imagen</v>
          </cell>
          <cell r="D60" t="str">
            <v>por inadecuada aplicación del procedimiento de envió de comunicaciones oficiales</v>
          </cell>
          <cell r="E60" t="str">
            <v xml:space="preserve">por desactualización del documento </v>
          </cell>
          <cell r="F60" t="str">
            <v xml:space="preserve">Posibilidad de afectación  reputacional, administrativa, imagen por inadecuada aplicación del procedimiento de envió de comunicaciones oficiales por desactualización del documento </v>
          </cell>
          <cell r="K60" t="str">
            <v>Ejecución y administración de procesos</v>
          </cell>
        </row>
        <row r="61">
          <cell r="A61" t="str">
            <v>GESTIÓN DOCUMENTAL 
OBJETIVO: Gestionar el documento con el fin de garantizar su adecuada distribución, conservación y custodia con el propósito de disponer de la información oportunamente.</v>
          </cell>
          <cell r="B61" t="str">
            <v>R.OP-79</v>
          </cell>
          <cell r="C61" t="str">
            <v xml:space="preserve"> afectación  reputacional, administrativa, imagen</v>
          </cell>
          <cell r="D61" t="str">
            <v>por inadecuada aplicación del procedimiento de acceso a documentos</v>
          </cell>
          <cell r="E61" t="str">
            <v xml:space="preserve">por desactualización del documento </v>
          </cell>
          <cell r="F61" t="str">
            <v>Posibilidad de afectación  reputacional, administrativa, imagen por inadecuada aplicación del procedimiento de acceso a documentos por desactualización del documento</v>
          </cell>
          <cell r="K61" t="str">
            <v>Ejecución y administración de procesos</v>
          </cell>
        </row>
        <row r="62">
          <cell r="A62" t="str">
            <v>GESTIÓN DOCUMENTAL 
OBJETIVO: Gestionar el documento con el fin de garantizar su adecuada distribución, conservación y custodia con el propósito de disponer de la información oportunamente.</v>
          </cell>
          <cell r="B62" t="str">
            <v>R.OP-80</v>
          </cell>
          <cell r="C62" t="str">
            <v xml:space="preserve"> afectación  administrativa</v>
          </cell>
          <cell r="D62" t="str">
            <v xml:space="preserve">por incumplimiento del Cronograma de transferencia anual  </v>
          </cell>
          <cell r="E62" t="str">
            <v>por no disponibilidad de tiempo por parte de los archivos de gestión  para aplicar el procedimiento de transferencia documental</v>
          </cell>
          <cell r="F62" t="str">
            <v>Posibilidadde afectación   administrativa por incumplimiento del Cronograma de transferencia anual   por no disponibilidad de tiempo por parte de los archivos de gestión  para aplicar el procedimiento de transferencia documental</v>
          </cell>
          <cell r="K62" t="str">
            <v>Ejecución y administración de procesos</v>
          </cell>
        </row>
        <row r="63">
          <cell r="A63" t="str">
            <v>GESTIÓN DOCUMENTAL 
OBJETIVO: Gestionar el documento con el fin de garantizar su adecuada distribución, conservación y custodia con el propósito de disponer de la información oportunamente.</v>
          </cell>
          <cell r="B63" t="str">
            <v>R.OP-81</v>
          </cell>
          <cell r="C63" t="str">
            <v xml:space="preserve"> afectación  administrativa</v>
          </cell>
          <cell r="D63" t="str">
            <v>por inadecuada aplicación del procedimiento actualización de tablas de retención documental- TRD</v>
          </cell>
          <cell r="E63" t="str">
            <v xml:space="preserve">por desactualización del documento </v>
          </cell>
          <cell r="F63" t="str">
            <v xml:space="preserve">Posibilidadde afectación administrativa por inadecuada aplicación del procedimiento de actualización de tablas de retención documental- TRD por desactualización del documento </v>
          </cell>
          <cell r="K63" t="str">
            <v>Ejecución y administración de procesos</v>
          </cell>
        </row>
        <row r="64">
          <cell r="A64" t="str">
            <v>GESTIÓN DOCUMENTAL 
OBJETIVO: Gestionar el documento con el fin de garantizar su adecuada distribución, conservación y custodia con el propósito de disponer de la información oportunamente.</v>
          </cell>
          <cell r="B64" t="str">
            <v>R.OP-82</v>
          </cell>
          <cell r="C64" t="str">
            <v xml:space="preserve"> afectación  administrativa </v>
          </cell>
          <cell r="D64" t="str">
            <v>por no implementación del procedimiento de eliminación de documentos</v>
          </cell>
          <cell r="E64" t="str">
            <v>por la no identificación de los documentos que han cumplido los tiempos de retención y su disposición final sea la eliminación de acuerdo a las Tablas de Retención Documental- TRD y las Tablas de Valoración Documental- TVD</v>
          </cell>
          <cell r="F64" t="str">
            <v>Posibilidad de afectación  administrativa por no implementación del procedimiento de eliminación de documentos por la no identificación de los documentos que han cumplido los tiempos de retención y su disposición final sea la eliminación de acuerdo a las Tablas de Retención Documental- TRD y las Tablas de Valoración Documental- TVD</v>
          </cell>
          <cell r="K64" t="str">
            <v>Ejecución y administración de procesos</v>
          </cell>
        </row>
        <row r="65">
          <cell r="A65" t="str">
            <v>GESTIÓN DOCUMENTAL 
OBJETIVO: Gestionar el documento con el fin de garantizar su adecuada distribución, conservación y custodia con el propósito de disponer de la información oportunamente.</v>
          </cell>
          <cell r="B65" t="str">
            <v>R.OP-83</v>
          </cell>
          <cell r="C65" t="str">
            <v xml:space="preserve"> afectación  administrativa</v>
          </cell>
          <cell r="D65" t="str">
            <v>por no digitalización de documentos vitales para la entidad</v>
          </cell>
          <cell r="E65" t="str">
            <v xml:space="preserve">por incumplimiento del Cronograma de implementación del procedimiento de digitalización </v>
          </cell>
          <cell r="F65" t="str">
            <v xml:space="preserve">Posibilidadde afectación  administrativa por no digitalización de documentos vitales para la entidad por incumplimiento del Cronograma de implementación del procedimiento de digitalización </v>
          </cell>
          <cell r="K65" t="str">
            <v>Ejecución y administración de procesos</v>
          </cell>
        </row>
        <row r="66">
          <cell r="A66" t="str">
            <v>PROCESO GESTIÓN JURÍDICA 
OBJETIVO: Brindar la asesoría jurídica en todos los procesos legales en los cuales se involucre la institución</v>
          </cell>
          <cell r="B66" t="str">
            <v>R.OP-84</v>
          </cell>
          <cell r="C66" t="str">
            <v xml:space="preserve"> afectación administrativa, imagen</v>
          </cell>
          <cell r="D66" t="str">
            <v>por inadecuada aplicación del procedimiento PUBLICACION SIA OBSERVA</v>
          </cell>
          <cell r="E66" t="str">
            <v xml:space="preserve">por desactualización del documento </v>
          </cell>
          <cell r="F66" t="str">
            <v>Posibilidad de afectación administrativa y de imagen, por inadecuada aplicación del procedimiento de publicación en SIA OBSERVA.</v>
          </cell>
          <cell r="K66" t="str">
            <v>Ejecución y administración de procesos</v>
          </cell>
        </row>
        <row r="67">
          <cell r="A67" t="str">
            <v>PROCESO GESTIÓN JURÍDICA 
OBJETIVO: Brindar la asesoría jurídica en todos los procesos legales en los cuales se involucre la institución</v>
          </cell>
          <cell r="B67" t="str">
            <v>R.OP-85</v>
          </cell>
          <cell r="C67" t="str">
            <v>afectación administrativa y disciplinaria.</v>
          </cell>
          <cell r="D67" t="str">
            <v>por inadecuada aplicación del procedimiento RECONSTRUCCION DE EXPEDIENTE</v>
          </cell>
          <cell r="E67" t="str">
            <v xml:space="preserve">por desactualización del documento </v>
          </cell>
          <cell r="F67" t="str">
            <v>Posibilidad de afectación administrativa y disciplinaria, por inadecuada aplicación del procedimiento de reconstrucción de expediente</v>
          </cell>
          <cell r="K67" t="str">
            <v>Ejecución y administración de procesos</v>
          </cell>
        </row>
        <row r="68">
          <cell r="A68" t="str">
            <v>PROCESO GESTIÓN JURÍDICA 
OBJETIVO: Brindar la asesoría jurídica en todos los procesos legales en los cuales se involucre la institución</v>
          </cell>
          <cell r="B68" t="str">
            <v>R.OP-86</v>
          </cell>
          <cell r="C68" t="str">
            <v>Perdida económica</v>
          </cell>
          <cell r="D68" t="str">
            <v xml:space="preserve">Sanciones fiscales y disciplinarias por parte de los entes de control </v>
          </cell>
          <cell r="E68" t="str">
            <v>indebida supervisión contractual, falta de adherencia al Manual de contratación vigente</v>
          </cell>
          <cell r="F68" t="str">
            <v>Posibilidad de Perdida económica por sanciones fiscales y disciplinarias por parte de los entes de control debido a inadecuada supervisión contractual, falta de adherencia al Manual de contratación vigente en la ESE ISABU</v>
          </cell>
          <cell r="K68" t="str">
            <v>Ejecución y administración de procesos</v>
          </cell>
        </row>
        <row r="69">
          <cell r="A69" t="str">
            <v>PROCESO GESTIÓN JURÍDICA 
OBJETIVO: Brindar la asesoría jurídica en todos los procesos legales en los cuales se involucre la institución</v>
          </cell>
          <cell r="B69" t="str">
            <v>R.OP-87</v>
          </cell>
          <cell r="C69" t="str">
            <v>Perdida económica
afectación reputacional</v>
          </cell>
          <cell r="D69" t="str">
            <v xml:space="preserve">Sanciones fiscales y disciplinarias por parte de los entes de control </v>
          </cell>
          <cell r="E69" t="str">
            <v>Extemporaneidad en las respuestas a los derechos de petición, inobservancia de los términos y procedimientos</v>
          </cell>
          <cell r="F69" t="str">
            <v>Posibilidad de perdida económica, afectación reputacional por multa y/o sanción fiscal o disciplinaria debido a Extemporaneidad en las respuestas a los derechos de petición, inobservancia de los términos y procedimientos por parte de la Oficina jurídica en la ESE ISABU</v>
          </cell>
          <cell r="K69" t="str">
            <v>Ejecución y administración de procesos</v>
          </cell>
        </row>
        <row r="70">
          <cell r="A70" t="str">
            <v>PROCESO GESTIÓN JURÍDICA 
OBJETIVO: Brindar la asesoría jurídica en todos los procesos legales en los cuales se involucre la institución</v>
          </cell>
          <cell r="B70" t="str">
            <v>R.OP-88</v>
          </cell>
          <cell r="C70" t="str">
            <v>Perdida económica
afectación reputacional</v>
          </cell>
          <cell r="D70" t="str">
            <v xml:space="preserve">Sanciones fiscales y disciplinarias por parte de los entes de control </v>
          </cell>
          <cell r="E70" t="str">
            <v>Falta de adherencia al procedimiento y en cumplimiento de la norma</v>
          </cell>
          <cell r="F70" t="str">
            <v>Posibilidad perdida económica, afectación reputacional por sanciones fiscales y disciplinarias por parte de los entes de control debido a falta de reporte, reporte errado, incompleto o extemporáneo en las plataformas del SECOP I, SIA OBSERVA y SECOP II de la etapa precontractual en los procesos celebrados por la ESE ISABU</v>
          </cell>
          <cell r="K70" t="str">
            <v>Ejecución y administración de procesos</v>
          </cell>
        </row>
        <row r="71">
          <cell r="A71" t="str">
            <v>GESTIÓN DE CONTROL INTERNO                                                                                                                                                                                                                                                                                                                                                                                               OBJETIVO: Fortalecer el Sistema de Control Interno a través de la verificación selectiva al cumplimiento de las leyes, normas, políticas, procedimientos, programas, planes, proyectos, metas de la institución, recomendando los ajustes necesarios producto de la evaluación y seguimiento, valoración de riesgos e incentivando la  cultura de autocontrol que a través de la asesoría y acompañamiento le permita a la entidad alcanzar mayor eficiencia administrativa</v>
          </cell>
          <cell r="B71" t="str">
            <v>R.OP-89</v>
          </cell>
          <cell r="C71" t="str">
            <v xml:space="preserve">afectación económica y reputacional </v>
          </cell>
          <cell r="D71" t="str">
            <v>por multas y sanciones disciplinarias y fiscales</v>
          </cell>
          <cell r="E71" t="str">
            <v>debido al incumplimiento en el desarrollo del plan anual de auditorias de la vigencia</v>
          </cell>
          <cell r="F71" t="str">
            <v xml:space="preserve">Posibilidad de afectación económica y reputacional por multas y sanciones disciplinarias y fiscales, debido al incumplimiento en el desarrollo del plan anual de auditorias de la vigencia  </v>
          </cell>
          <cell r="K71" t="str">
            <v>Ejecución y administración de procesos</v>
          </cell>
        </row>
      </sheetData>
      <sheetData sheetId="3">
        <row r="12">
          <cell r="D12">
            <v>68</v>
          </cell>
          <cell r="E12" t="str">
            <v>Moderado</v>
          </cell>
          <cell r="F12">
            <v>0.6</v>
          </cell>
        </row>
        <row r="13">
          <cell r="D13">
            <v>72</v>
          </cell>
          <cell r="E13" t="str">
            <v>Moderado</v>
          </cell>
          <cell r="F13">
            <v>0.6</v>
          </cell>
        </row>
        <row r="14">
          <cell r="D14">
            <v>1</v>
          </cell>
          <cell r="E14" t="str">
            <v xml:space="preserve">Muy baja </v>
          </cell>
          <cell r="F14">
            <v>0.2</v>
          </cell>
        </row>
        <row r="15">
          <cell r="D15">
            <v>120</v>
          </cell>
          <cell r="E15" t="str">
            <v xml:space="preserve">Alta </v>
          </cell>
          <cell r="F15">
            <v>0.8</v>
          </cell>
        </row>
        <row r="16">
          <cell r="D16">
            <v>4</v>
          </cell>
          <cell r="E16" t="str">
            <v>Baja</v>
          </cell>
          <cell r="F16">
            <v>0.4</v>
          </cell>
        </row>
        <row r="17">
          <cell r="D17">
            <v>1001</v>
          </cell>
          <cell r="E17" t="str">
            <v xml:space="preserve">Muy Alta </v>
          </cell>
          <cell r="F17">
            <v>1</v>
          </cell>
        </row>
        <row r="18">
          <cell r="D18">
            <v>1001</v>
          </cell>
          <cell r="E18" t="str">
            <v xml:space="preserve">Muy Alta </v>
          </cell>
          <cell r="F18">
            <v>1</v>
          </cell>
        </row>
        <row r="19">
          <cell r="D19">
            <v>1001</v>
          </cell>
          <cell r="E19" t="str">
            <v xml:space="preserve">Muy Alta </v>
          </cell>
          <cell r="F19">
            <v>1</v>
          </cell>
        </row>
        <row r="20">
          <cell r="D20">
            <v>1001</v>
          </cell>
          <cell r="E20" t="str">
            <v xml:space="preserve">Muy Alta </v>
          </cell>
          <cell r="F20">
            <v>1</v>
          </cell>
        </row>
        <row r="21">
          <cell r="D21">
            <v>470</v>
          </cell>
          <cell r="E21" t="str">
            <v xml:space="preserve">Alta </v>
          </cell>
          <cell r="F21">
            <v>0.8</v>
          </cell>
        </row>
        <row r="22">
          <cell r="D22">
            <v>7</v>
          </cell>
          <cell r="E22" t="str">
            <v>Baja</v>
          </cell>
          <cell r="F22">
            <v>0.4</v>
          </cell>
        </row>
        <row r="23">
          <cell r="D23">
            <v>6</v>
          </cell>
          <cell r="E23" t="str">
            <v>Baja</v>
          </cell>
          <cell r="F23">
            <v>0.4</v>
          </cell>
        </row>
        <row r="24">
          <cell r="D24">
            <v>10</v>
          </cell>
          <cell r="E24" t="str">
            <v>Baja</v>
          </cell>
          <cell r="F24">
            <v>0.4</v>
          </cell>
        </row>
        <row r="25">
          <cell r="D25">
            <v>4</v>
          </cell>
          <cell r="E25" t="str">
            <v>Baja</v>
          </cell>
          <cell r="F25">
            <v>0.4</v>
          </cell>
        </row>
        <row r="26">
          <cell r="D26">
            <v>25</v>
          </cell>
          <cell r="E26" t="str">
            <v>Moderado</v>
          </cell>
          <cell r="F26">
            <v>0.6</v>
          </cell>
        </row>
        <row r="27">
          <cell r="D27">
            <v>12</v>
          </cell>
          <cell r="E27" t="str">
            <v>Baja</v>
          </cell>
          <cell r="F27">
            <v>0.4</v>
          </cell>
        </row>
        <row r="28">
          <cell r="D28">
            <v>346000</v>
          </cell>
          <cell r="E28" t="str">
            <v xml:space="preserve">Muy Alta </v>
          </cell>
          <cell r="F28">
            <v>1</v>
          </cell>
        </row>
        <row r="29">
          <cell r="D29">
            <v>10560</v>
          </cell>
          <cell r="E29" t="str">
            <v xml:space="preserve">Muy Alta </v>
          </cell>
          <cell r="F29">
            <v>1</v>
          </cell>
        </row>
        <row r="30">
          <cell r="D30">
            <v>1906</v>
          </cell>
          <cell r="E30" t="str">
            <v xml:space="preserve">Muy Alta </v>
          </cell>
          <cell r="F30">
            <v>1</v>
          </cell>
        </row>
        <row r="31">
          <cell r="D31">
            <v>500</v>
          </cell>
          <cell r="E31" t="str">
            <v xml:space="preserve">Alta </v>
          </cell>
          <cell r="F31">
            <v>0.8</v>
          </cell>
        </row>
        <row r="32">
          <cell r="D32">
            <v>62</v>
          </cell>
          <cell r="E32" t="str">
            <v>Moderado</v>
          </cell>
          <cell r="F32">
            <v>0.6</v>
          </cell>
        </row>
        <row r="33">
          <cell r="D33">
            <v>519</v>
          </cell>
          <cell r="E33" t="str">
            <v xml:space="preserve">Alta </v>
          </cell>
          <cell r="F33">
            <v>0.8</v>
          </cell>
        </row>
        <row r="34">
          <cell r="D34">
            <v>60</v>
          </cell>
          <cell r="E34" t="str">
            <v>Moderado</v>
          </cell>
          <cell r="F34">
            <v>0.6</v>
          </cell>
        </row>
        <row r="35">
          <cell r="D35">
            <v>16200</v>
          </cell>
          <cell r="E35" t="str">
            <v xml:space="preserve">Muy Alta </v>
          </cell>
          <cell r="F35">
            <v>1</v>
          </cell>
        </row>
        <row r="36">
          <cell r="D36">
            <v>3907</v>
          </cell>
          <cell r="E36" t="str">
            <v xml:space="preserve">Muy Alta </v>
          </cell>
          <cell r="F36">
            <v>1</v>
          </cell>
        </row>
        <row r="37">
          <cell r="D37">
            <v>120510</v>
          </cell>
          <cell r="E37" t="str">
            <v xml:space="preserve">Muy Alta </v>
          </cell>
          <cell r="F37">
            <v>1</v>
          </cell>
        </row>
        <row r="38">
          <cell r="D38">
            <v>2000</v>
          </cell>
          <cell r="E38" t="str">
            <v xml:space="preserve">Muy Alta </v>
          </cell>
          <cell r="F38">
            <v>1</v>
          </cell>
        </row>
        <row r="39">
          <cell r="D39">
            <v>600000</v>
          </cell>
          <cell r="E39" t="str">
            <v xml:space="preserve">Muy Alta </v>
          </cell>
          <cell r="F39">
            <v>1</v>
          </cell>
        </row>
        <row r="40">
          <cell r="D40">
            <v>24000</v>
          </cell>
          <cell r="E40" t="str">
            <v xml:space="preserve">Muy Alta </v>
          </cell>
          <cell r="F40">
            <v>1</v>
          </cell>
        </row>
        <row r="41">
          <cell r="D41">
            <v>1560</v>
          </cell>
          <cell r="E41" t="str">
            <v xml:space="preserve">Muy Alta </v>
          </cell>
          <cell r="F41">
            <v>1</v>
          </cell>
        </row>
        <row r="42">
          <cell r="D42">
            <v>5</v>
          </cell>
          <cell r="E42" t="str">
            <v>Baja</v>
          </cell>
          <cell r="F42">
            <v>0.4</v>
          </cell>
        </row>
        <row r="43">
          <cell r="D43">
            <v>1900</v>
          </cell>
          <cell r="E43" t="str">
            <v xml:space="preserve">Muy Alta </v>
          </cell>
          <cell r="F43">
            <v>1</v>
          </cell>
        </row>
        <row r="44">
          <cell r="D44">
            <v>30000</v>
          </cell>
          <cell r="E44" t="str">
            <v xml:space="preserve">Muy Alta </v>
          </cell>
          <cell r="F44">
            <v>1</v>
          </cell>
        </row>
        <row r="45">
          <cell r="D45">
            <v>1800</v>
          </cell>
          <cell r="E45" t="str">
            <v xml:space="preserve">Muy Alta </v>
          </cell>
          <cell r="F45">
            <v>1</v>
          </cell>
        </row>
        <row r="46">
          <cell r="D46">
            <v>676</v>
          </cell>
          <cell r="E46" t="str">
            <v xml:space="preserve">Alta </v>
          </cell>
          <cell r="F46">
            <v>0.8</v>
          </cell>
        </row>
        <row r="47">
          <cell r="D47">
            <v>26</v>
          </cell>
          <cell r="E47" t="str">
            <v>Moderado</v>
          </cell>
          <cell r="F47">
            <v>0.6</v>
          </cell>
        </row>
        <row r="48">
          <cell r="D48">
            <v>324</v>
          </cell>
          <cell r="E48" t="str">
            <v xml:space="preserve">Alta </v>
          </cell>
          <cell r="F48">
            <v>0.8</v>
          </cell>
        </row>
        <row r="49">
          <cell r="D49">
            <v>1728</v>
          </cell>
          <cell r="E49" t="str">
            <v xml:space="preserve">Muy Alta </v>
          </cell>
          <cell r="F49">
            <v>1</v>
          </cell>
        </row>
        <row r="50">
          <cell r="D50">
            <v>45600</v>
          </cell>
          <cell r="E50" t="str">
            <v xml:space="preserve">Muy Alta </v>
          </cell>
          <cell r="F50">
            <v>1</v>
          </cell>
        </row>
        <row r="51">
          <cell r="D51">
            <v>198001</v>
          </cell>
          <cell r="E51" t="str">
            <v xml:space="preserve">Muy Alta </v>
          </cell>
          <cell r="F51">
            <v>1</v>
          </cell>
        </row>
        <row r="52">
          <cell r="D52">
            <v>10001</v>
          </cell>
          <cell r="E52" t="str">
            <v xml:space="preserve">Muy Alta </v>
          </cell>
          <cell r="F52">
            <v>1</v>
          </cell>
        </row>
        <row r="53">
          <cell r="D53">
            <v>10001</v>
          </cell>
          <cell r="E53" t="str">
            <v xml:space="preserve">Muy Alta </v>
          </cell>
          <cell r="F53">
            <v>1</v>
          </cell>
        </row>
        <row r="54">
          <cell r="D54">
            <v>10001</v>
          </cell>
          <cell r="E54" t="str">
            <v xml:space="preserve">Muy Alta </v>
          </cell>
          <cell r="F54">
            <v>1</v>
          </cell>
        </row>
        <row r="55">
          <cell r="D55">
            <v>360</v>
          </cell>
          <cell r="E55" t="str">
            <v xml:space="preserve">Alta </v>
          </cell>
          <cell r="F55">
            <v>0.8</v>
          </cell>
        </row>
        <row r="56">
          <cell r="D56">
            <v>12</v>
          </cell>
          <cell r="E56" t="str">
            <v>Baja</v>
          </cell>
          <cell r="F56">
            <v>0.4</v>
          </cell>
        </row>
        <row r="57">
          <cell r="D57">
            <v>1440</v>
          </cell>
          <cell r="E57" t="str">
            <v xml:space="preserve">Muy Alta </v>
          </cell>
          <cell r="F57">
            <v>1</v>
          </cell>
        </row>
        <row r="58">
          <cell r="D58">
            <v>360</v>
          </cell>
          <cell r="E58" t="str">
            <v xml:space="preserve">Alta </v>
          </cell>
          <cell r="F58">
            <v>0.8</v>
          </cell>
        </row>
        <row r="59">
          <cell r="D59">
            <v>360</v>
          </cell>
          <cell r="E59" t="str">
            <v xml:space="preserve">Alta </v>
          </cell>
          <cell r="F59">
            <v>0.8</v>
          </cell>
        </row>
        <row r="60">
          <cell r="D60">
            <v>1001</v>
          </cell>
          <cell r="E60" t="str">
            <v xml:space="preserve">Muy Alta </v>
          </cell>
          <cell r="F60">
            <v>1</v>
          </cell>
        </row>
        <row r="61">
          <cell r="D61">
            <v>1001</v>
          </cell>
          <cell r="E61" t="str">
            <v xml:space="preserve">Muy Alta </v>
          </cell>
          <cell r="F61">
            <v>1</v>
          </cell>
        </row>
        <row r="62">
          <cell r="D62">
            <v>1001</v>
          </cell>
          <cell r="E62" t="str">
            <v xml:space="preserve">Muy Alta </v>
          </cell>
          <cell r="F62">
            <v>1</v>
          </cell>
        </row>
        <row r="63">
          <cell r="D63">
            <v>1001</v>
          </cell>
          <cell r="E63" t="str">
            <v xml:space="preserve">Muy Alta </v>
          </cell>
          <cell r="F63">
            <v>1</v>
          </cell>
        </row>
        <row r="64">
          <cell r="D64">
            <v>1001</v>
          </cell>
          <cell r="E64" t="str">
            <v>Moderado</v>
          </cell>
          <cell r="F64">
            <v>1</v>
          </cell>
        </row>
        <row r="65">
          <cell r="D65">
            <v>1001</v>
          </cell>
          <cell r="E65" t="str">
            <v xml:space="preserve">Muy Alta </v>
          </cell>
          <cell r="F65">
            <v>1</v>
          </cell>
        </row>
        <row r="66">
          <cell r="D66">
            <v>3120</v>
          </cell>
          <cell r="E66" t="str">
            <v xml:space="preserve">Muy Alta </v>
          </cell>
          <cell r="F66">
            <v>1</v>
          </cell>
        </row>
        <row r="67">
          <cell r="D67">
            <v>2800</v>
          </cell>
          <cell r="E67" t="str">
            <v xml:space="preserve">Muy Alta </v>
          </cell>
          <cell r="F67">
            <v>1</v>
          </cell>
        </row>
        <row r="68">
          <cell r="D68">
            <v>311</v>
          </cell>
          <cell r="E68" t="str">
            <v xml:space="preserve">Alta </v>
          </cell>
          <cell r="F68">
            <v>0.8</v>
          </cell>
        </row>
        <row r="69">
          <cell r="D69">
            <v>6</v>
          </cell>
          <cell r="E69" t="str">
            <v>Baja</v>
          </cell>
          <cell r="F69">
            <v>0.4</v>
          </cell>
        </row>
        <row r="70">
          <cell r="D70">
            <v>1001</v>
          </cell>
          <cell r="E70" t="str">
            <v xml:space="preserve">Muy Alta </v>
          </cell>
        </row>
        <row r="71">
          <cell r="D71">
            <v>1001</v>
          </cell>
          <cell r="E71" t="str">
            <v xml:space="preserve">Muy Alta </v>
          </cell>
          <cell r="F71">
            <v>1</v>
          </cell>
        </row>
        <row r="72">
          <cell r="D72">
            <v>1001</v>
          </cell>
          <cell r="E72" t="str">
            <v xml:space="preserve">Muy Alta </v>
          </cell>
          <cell r="F72">
            <v>1</v>
          </cell>
        </row>
        <row r="73">
          <cell r="D73">
            <v>1001</v>
          </cell>
          <cell r="E73" t="str">
            <v xml:space="preserve">Muy Alta </v>
          </cell>
          <cell r="F73">
            <v>1</v>
          </cell>
        </row>
        <row r="74">
          <cell r="D74">
            <v>1001</v>
          </cell>
          <cell r="E74" t="str">
            <v xml:space="preserve">Muy Alta </v>
          </cell>
          <cell r="F74">
            <v>1</v>
          </cell>
        </row>
        <row r="75">
          <cell r="D75">
            <v>2056</v>
          </cell>
          <cell r="E75" t="str">
            <v xml:space="preserve">Muy Alta </v>
          </cell>
          <cell r="F75">
            <v>1</v>
          </cell>
        </row>
        <row r="76">
          <cell r="D76">
            <v>140</v>
          </cell>
          <cell r="E76" t="str">
            <v xml:space="preserve">Alta </v>
          </cell>
          <cell r="F76">
            <v>0.8</v>
          </cell>
        </row>
        <row r="77">
          <cell r="D77">
            <v>4112</v>
          </cell>
          <cell r="E77" t="str">
            <v xml:space="preserve">Muy Alta </v>
          </cell>
          <cell r="F77">
            <v>1</v>
          </cell>
        </row>
        <row r="78">
          <cell r="E78" t="str">
            <v>Moderado</v>
          </cell>
          <cell r="F78">
            <v>0.6</v>
          </cell>
        </row>
      </sheetData>
      <sheetData sheetId="4">
        <row r="3">
          <cell r="X3" t="str">
            <v>Mayor</v>
          </cell>
          <cell r="Y3">
            <v>0.8</v>
          </cell>
        </row>
        <row r="4">
          <cell r="X4" t="str">
            <v>Mayor</v>
          </cell>
          <cell r="Y4">
            <v>0.8</v>
          </cell>
        </row>
        <row r="5">
          <cell r="X5" t="str">
            <v>Mayor</v>
          </cell>
          <cell r="Y5">
            <v>0.8</v>
          </cell>
        </row>
        <row r="6">
          <cell r="X6" t="str">
            <v>Mayor</v>
          </cell>
          <cell r="Y6">
            <v>0.8</v>
          </cell>
        </row>
        <row r="7">
          <cell r="X7" t="str">
            <v>Mayor</v>
          </cell>
          <cell r="Y7">
            <v>0.8</v>
          </cell>
        </row>
        <row r="8">
          <cell r="X8" t="str">
            <v xml:space="preserve">Catastrófico </v>
          </cell>
          <cell r="Y8">
            <v>1</v>
          </cell>
        </row>
        <row r="9">
          <cell r="X9" t="str">
            <v xml:space="preserve">Catastrófico </v>
          </cell>
          <cell r="Y9">
            <v>1</v>
          </cell>
        </row>
        <row r="10">
          <cell r="X10" t="str">
            <v xml:space="preserve">Catastrófico </v>
          </cell>
          <cell r="Y10">
            <v>1</v>
          </cell>
        </row>
        <row r="11">
          <cell r="X11" t="str">
            <v xml:space="preserve">Catastrófico </v>
          </cell>
          <cell r="Y11">
            <v>1</v>
          </cell>
        </row>
        <row r="12">
          <cell r="X12" t="str">
            <v xml:space="preserve">Catastrófico </v>
          </cell>
          <cell r="Y12">
            <v>1</v>
          </cell>
        </row>
        <row r="13">
          <cell r="X13" t="str">
            <v xml:space="preserve">Catastrófico </v>
          </cell>
          <cell r="Y13">
            <v>1</v>
          </cell>
        </row>
        <row r="14">
          <cell r="X14" t="str">
            <v xml:space="preserve">Catastrófico </v>
          </cell>
          <cell r="Y14">
            <v>1</v>
          </cell>
        </row>
        <row r="15">
          <cell r="X15" t="str">
            <v xml:space="preserve">Catastrófico </v>
          </cell>
          <cell r="Y15">
            <v>1</v>
          </cell>
        </row>
        <row r="16">
          <cell r="X16" t="str">
            <v xml:space="preserve">Catastrófico </v>
          </cell>
          <cell r="Y16">
            <v>1</v>
          </cell>
        </row>
        <row r="17">
          <cell r="X17" t="str">
            <v>Mayor</v>
          </cell>
          <cell r="Y17">
            <v>0.8</v>
          </cell>
        </row>
        <row r="18">
          <cell r="X18" t="str">
            <v xml:space="preserve">Catastrófico </v>
          </cell>
          <cell r="Y18">
            <v>1</v>
          </cell>
        </row>
        <row r="19">
          <cell r="X19" t="str">
            <v xml:space="preserve">Catastrófico </v>
          </cell>
          <cell r="Y19">
            <v>1</v>
          </cell>
        </row>
        <row r="20">
          <cell r="X20" t="str">
            <v xml:space="preserve">Catastrófico </v>
          </cell>
          <cell r="Y20">
            <v>1</v>
          </cell>
        </row>
        <row r="21">
          <cell r="X21" t="str">
            <v>Mayor</v>
          </cell>
          <cell r="Y21">
            <v>0.8</v>
          </cell>
        </row>
        <row r="22">
          <cell r="X22" t="str">
            <v xml:space="preserve">Catastrófico </v>
          </cell>
          <cell r="Y22">
            <v>1</v>
          </cell>
        </row>
        <row r="23">
          <cell r="X23" t="str">
            <v>Mayor</v>
          </cell>
          <cell r="Y23">
            <v>0.8</v>
          </cell>
        </row>
        <row r="24">
          <cell r="X24" t="str">
            <v xml:space="preserve">Catastrófico </v>
          </cell>
          <cell r="Y24">
            <v>1</v>
          </cell>
        </row>
        <row r="25">
          <cell r="X25" t="str">
            <v xml:space="preserve">Catastrófico </v>
          </cell>
          <cell r="Y25">
            <v>1</v>
          </cell>
        </row>
        <row r="26">
          <cell r="X26" t="str">
            <v xml:space="preserve">Catastrófico </v>
          </cell>
          <cell r="Y26">
            <v>1</v>
          </cell>
        </row>
        <row r="27">
          <cell r="X27" t="str">
            <v>Mayor</v>
          </cell>
          <cell r="Y27">
            <v>0.8</v>
          </cell>
        </row>
        <row r="28">
          <cell r="X28" t="str">
            <v xml:space="preserve">Catastrófico </v>
          </cell>
          <cell r="Y28">
            <v>1</v>
          </cell>
        </row>
        <row r="29">
          <cell r="X29" t="str">
            <v>Mayor</v>
          </cell>
          <cell r="Y29">
            <v>0.8</v>
          </cell>
        </row>
        <row r="30">
          <cell r="X30" t="str">
            <v>Mayor</v>
          </cell>
          <cell r="Y30">
            <v>0.8</v>
          </cell>
        </row>
        <row r="31">
          <cell r="X31" t="str">
            <v>Moderado</v>
          </cell>
          <cell r="Y31">
            <v>0.8</v>
          </cell>
        </row>
        <row r="32">
          <cell r="X32" t="str">
            <v>Mayor</v>
          </cell>
          <cell r="Y32">
            <v>0.8</v>
          </cell>
        </row>
        <row r="33">
          <cell r="X33" t="str">
            <v>Mayor</v>
          </cell>
          <cell r="Y33">
            <v>0.8</v>
          </cell>
        </row>
        <row r="34">
          <cell r="X34" t="str">
            <v xml:space="preserve">Catastrófico </v>
          </cell>
          <cell r="Y34">
            <v>1</v>
          </cell>
        </row>
        <row r="35">
          <cell r="X35" t="str">
            <v xml:space="preserve">Catastrófico </v>
          </cell>
          <cell r="Y35">
            <v>1</v>
          </cell>
        </row>
        <row r="36">
          <cell r="X36" t="str">
            <v xml:space="preserve">Catastrófico </v>
          </cell>
          <cell r="Y36">
            <v>1</v>
          </cell>
        </row>
        <row r="37">
          <cell r="X37" t="str">
            <v xml:space="preserve">Catastrófico </v>
          </cell>
          <cell r="Y37">
            <v>1</v>
          </cell>
        </row>
        <row r="38">
          <cell r="X38" t="str">
            <v xml:space="preserve">Catastrófico </v>
          </cell>
          <cell r="Y38">
            <v>1</v>
          </cell>
        </row>
        <row r="39">
          <cell r="X39" t="str">
            <v xml:space="preserve">Catastrófico </v>
          </cell>
          <cell r="Y39">
            <v>1</v>
          </cell>
        </row>
        <row r="40">
          <cell r="X40" t="str">
            <v>Moderado</v>
          </cell>
          <cell r="Y40">
            <v>0.8</v>
          </cell>
        </row>
        <row r="41">
          <cell r="X41" t="str">
            <v xml:space="preserve">Catastrófico </v>
          </cell>
          <cell r="Y41">
            <v>1</v>
          </cell>
        </row>
        <row r="42">
          <cell r="X42" t="str">
            <v xml:space="preserve">Catastrófico </v>
          </cell>
          <cell r="Y42">
            <v>1</v>
          </cell>
        </row>
        <row r="43">
          <cell r="X43" t="str">
            <v>Mayor</v>
          </cell>
          <cell r="Y43">
            <v>0.8</v>
          </cell>
        </row>
        <row r="44">
          <cell r="X44" t="str">
            <v>Mayor</v>
          </cell>
          <cell r="Y44">
            <v>0.8</v>
          </cell>
        </row>
        <row r="45">
          <cell r="X45" t="str">
            <v>Mayor</v>
          </cell>
          <cell r="Y45">
            <v>0.8</v>
          </cell>
        </row>
        <row r="46">
          <cell r="X46" t="str">
            <v xml:space="preserve">Catastrófico </v>
          </cell>
          <cell r="Y46">
            <v>1</v>
          </cell>
        </row>
        <row r="47">
          <cell r="X47" t="str">
            <v xml:space="preserve">Catastrófico </v>
          </cell>
          <cell r="Y47">
            <v>1</v>
          </cell>
        </row>
        <row r="48">
          <cell r="X48" t="str">
            <v>Mayor</v>
          </cell>
          <cell r="Y48">
            <v>0.8</v>
          </cell>
        </row>
        <row r="49">
          <cell r="X49" t="str">
            <v>Mayor</v>
          </cell>
          <cell r="Y49">
            <v>0.8</v>
          </cell>
        </row>
        <row r="50">
          <cell r="X50" t="str">
            <v>Mayor</v>
          </cell>
          <cell r="Y50">
            <v>0.8</v>
          </cell>
        </row>
        <row r="51">
          <cell r="X51" t="str">
            <v>Mayor</v>
          </cell>
          <cell r="Y51">
            <v>0.8</v>
          </cell>
        </row>
        <row r="52">
          <cell r="X52" t="str">
            <v>Mayor</v>
          </cell>
          <cell r="Y52">
            <v>0.8</v>
          </cell>
        </row>
        <row r="53">
          <cell r="X53" t="str">
            <v>Mayor</v>
          </cell>
          <cell r="Y53">
            <v>0.8</v>
          </cell>
        </row>
        <row r="54">
          <cell r="X54" t="str">
            <v>Mayor</v>
          </cell>
          <cell r="Y54">
            <v>0.8</v>
          </cell>
        </row>
        <row r="55">
          <cell r="X55" t="str">
            <v>Mayor</v>
          </cell>
          <cell r="Y55">
            <v>0.8</v>
          </cell>
        </row>
        <row r="56">
          <cell r="X56" t="str">
            <v>Mayor</v>
          </cell>
          <cell r="Y56">
            <v>0.8</v>
          </cell>
        </row>
        <row r="57">
          <cell r="X57" t="str">
            <v>Mayor</v>
          </cell>
          <cell r="Y57">
            <v>0.8</v>
          </cell>
        </row>
        <row r="58">
          <cell r="X58" t="str">
            <v>Mayor</v>
          </cell>
          <cell r="Y58">
            <v>0.8</v>
          </cell>
        </row>
        <row r="59">
          <cell r="X59" t="str">
            <v>Mayor</v>
          </cell>
          <cell r="Y59">
            <v>0.8</v>
          </cell>
        </row>
        <row r="60">
          <cell r="X60" t="str">
            <v>Mayor</v>
          </cell>
          <cell r="Y60">
            <v>0.8</v>
          </cell>
        </row>
        <row r="61">
          <cell r="X61" t="str">
            <v>Mayor</v>
          </cell>
          <cell r="Y61">
            <v>0.8</v>
          </cell>
        </row>
        <row r="62">
          <cell r="X62" t="str">
            <v>Mayor</v>
          </cell>
          <cell r="Y62">
            <v>0.8</v>
          </cell>
        </row>
        <row r="63">
          <cell r="X63" t="str">
            <v>Mayor</v>
          </cell>
          <cell r="Y63">
            <v>0.8</v>
          </cell>
        </row>
        <row r="64">
          <cell r="X64" t="str">
            <v>Mayor</v>
          </cell>
          <cell r="Y64">
            <v>0.8</v>
          </cell>
        </row>
        <row r="65">
          <cell r="X65" t="str">
            <v xml:space="preserve">Catastrófico </v>
          </cell>
          <cell r="Y65">
            <v>0.8</v>
          </cell>
        </row>
        <row r="66">
          <cell r="X66" t="str">
            <v>Mayor</v>
          </cell>
          <cell r="Y66">
            <v>0.8</v>
          </cell>
        </row>
        <row r="67">
          <cell r="X67" t="str">
            <v xml:space="preserve">Catastrófico </v>
          </cell>
          <cell r="Y67">
            <v>1</v>
          </cell>
        </row>
        <row r="68">
          <cell r="X68" t="str">
            <v>Mayor</v>
          </cell>
          <cell r="Y68">
            <v>0.8</v>
          </cell>
        </row>
        <row r="69">
          <cell r="X69" t="str">
            <v>Mayor</v>
          </cell>
          <cell r="Y69">
            <v>0.8</v>
          </cell>
        </row>
      </sheetData>
      <sheetData sheetId="5">
        <row r="13">
          <cell r="F13" t="str">
            <v>Alto</v>
          </cell>
        </row>
        <row r="14">
          <cell r="F14" t="str">
            <v>Alto</v>
          </cell>
        </row>
        <row r="15">
          <cell r="F15" t="str">
            <v>Alto</v>
          </cell>
        </row>
        <row r="16">
          <cell r="F16" t="str">
            <v>Alto</v>
          </cell>
        </row>
        <row r="17">
          <cell r="F17" t="str">
            <v>Alto</v>
          </cell>
        </row>
        <row r="18">
          <cell r="F18" t="str">
            <v>Extremo</v>
          </cell>
        </row>
        <row r="19">
          <cell r="F19" t="str">
            <v>Extremo</v>
          </cell>
        </row>
        <row r="20">
          <cell r="F20" t="str">
            <v>Extremo</v>
          </cell>
        </row>
        <row r="21">
          <cell r="F21" t="str">
            <v>Extremo</v>
          </cell>
        </row>
        <row r="22">
          <cell r="F22" t="str">
            <v>Extremo</v>
          </cell>
        </row>
        <row r="23">
          <cell r="F23" t="str">
            <v>Extremo</v>
          </cell>
        </row>
        <row r="24">
          <cell r="F24" t="str">
            <v>Extremo</v>
          </cell>
        </row>
        <row r="25">
          <cell r="F25" t="str">
            <v>Extremo</v>
          </cell>
        </row>
        <row r="26">
          <cell r="F26" t="str">
            <v>Extremo</v>
          </cell>
        </row>
        <row r="27">
          <cell r="F27" t="str">
            <v>Alto</v>
          </cell>
        </row>
        <row r="28">
          <cell r="F28" t="str">
            <v>Extremo</v>
          </cell>
        </row>
        <row r="29">
          <cell r="F29" t="str">
            <v>Extremo</v>
          </cell>
        </row>
        <row r="30">
          <cell r="F30" t="str">
            <v>Extremo</v>
          </cell>
        </row>
        <row r="31">
          <cell r="F31" t="str">
            <v>Alto</v>
          </cell>
        </row>
        <row r="32">
          <cell r="F32" t="str">
            <v>Extremo</v>
          </cell>
        </row>
        <row r="33">
          <cell r="F33" t="str">
            <v>Alto</v>
          </cell>
        </row>
        <row r="34">
          <cell r="F34" t="str">
            <v>Extremo</v>
          </cell>
        </row>
        <row r="35">
          <cell r="F35" t="str">
            <v>Extremo</v>
          </cell>
        </row>
        <row r="36">
          <cell r="F36" t="str">
            <v>Extremo</v>
          </cell>
        </row>
        <row r="37">
          <cell r="F37" t="str">
            <v>Alto</v>
          </cell>
        </row>
        <row r="38">
          <cell r="F38" t="str">
            <v>Extremo</v>
          </cell>
        </row>
        <row r="39">
          <cell r="F39" t="str">
            <v>Alto</v>
          </cell>
        </row>
        <row r="40">
          <cell r="F40" t="str">
            <v>Alto</v>
          </cell>
        </row>
        <row r="41">
          <cell r="F41" t="str">
            <v>Alto</v>
          </cell>
        </row>
        <row r="42">
          <cell r="F42" t="str">
            <v>Alto</v>
          </cell>
        </row>
        <row r="43">
          <cell r="F43" t="str">
            <v>Alto</v>
          </cell>
        </row>
        <row r="44">
          <cell r="F44" t="str">
            <v>Extremo</v>
          </cell>
        </row>
        <row r="45">
          <cell r="F45" t="str">
            <v>Extremo</v>
          </cell>
        </row>
        <row r="46">
          <cell r="F46" t="str">
            <v>Extremo</v>
          </cell>
        </row>
        <row r="47">
          <cell r="F47" t="str">
            <v>Extremo</v>
          </cell>
        </row>
        <row r="48">
          <cell r="F48" t="str">
            <v>Extremo</v>
          </cell>
        </row>
        <row r="49">
          <cell r="F49" t="str">
            <v>Extremo</v>
          </cell>
        </row>
        <row r="50">
          <cell r="F50" t="str">
            <v>Alto</v>
          </cell>
        </row>
        <row r="51">
          <cell r="F51" t="str">
            <v>Extremo</v>
          </cell>
        </row>
        <row r="52">
          <cell r="F52" t="str">
            <v>Extremo</v>
          </cell>
        </row>
        <row r="53">
          <cell r="F53" t="str">
            <v>Alto</v>
          </cell>
        </row>
        <row r="55">
          <cell r="F55" t="str">
            <v>Alto</v>
          </cell>
        </row>
        <row r="56">
          <cell r="F56" t="str">
            <v>Extremo</v>
          </cell>
        </row>
        <row r="57">
          <cell r="F57" t="str">
            <v>Extremo</v>
          </cell>
        </row>
        <row r="58">
          <cell r="F58" t="str">
            <v>Alto</v>
          </cell>
        </row>
        <row r="60">
          <cell r="F60" t="str">
            <v>Alto</v>
          </cell>
        </row>
        <row r="61">
          <cell r="F61" t="str">
            <v>Alto</v>
          </cell>
        </row>
        <row r="62">
          <cell r="F62" t="str">
            <v>Alto</v>
          </cell>
        </row>
        <row r="63">
          <cell r="F63" t="str">
            <v>Alto</v>
          </cell>
        </row>
        <row r="64">
          <cell r="F64" t="str">
            <v>Alto</v>
          </cell>
        </row>
        <row r="65">
          <cell r="F65" t="str">
            <v>Alto</v>
          </cell>
        </row>
        <row r="66">
          <cell r="F66" t="str">
            <v>Alto</v>
          </cell>
        </row>
        <row r="67">
          <cell r="F67" t="str">
            <v>Alto</v>
          </cell>
        </row>
        <row r="68">
          <cell r="F68" t="str">
            <v>Alto</v>
          </cell>
        </row>
        <row r="69">
          <cell r="F69" t="str">
            <v>Alto</v>
          </cell>
        </row>
        <row r="70">
          <cell r="F70" t="str">
            <v>Alto</v>
          </cell>
        </row>
        <row r="71">
          <cell r="F71" t="str">
            <v>Alto</v>
          </cell>
        </row>
        <row r="72">
          <cell r="F72" t="str">
            <v>Alto</v>
          </cell>
        </row>
        <row r="73">
          <cell r="F73" t="str">
            <v>Alto</v>
          </cell>
        </row>
        <row r="74">
          <cell r="F74" t="str">
            <v>Alto</v>
          </cell>
        </row>
        <row r="75">
          <cell r="F75" t="str">
            <v>Alto</v>
          </cell>
        </row>
        <row r="76">
          <cell r="F76" t="str">
            <v>Alto</v>
          </cell>
        </row>
        <row r="77">
          <cell r="F77" t="str">
            <v>Extremo</v>
          </cell>
        </row>
        <row r="78">
          <cell r="F78" t="str">
            <v>Alto</v>
          </cell>
        </row>
        <row r="79">
          <cell r="F79" t="str">
            <v>Alto</v>
          </cell>
        </row>
      </sheetData>
      <sheetData sheetId="6">
        <row r="25">
          <cell r="D25" t="str">
            <v>La profesional especializado de la Oficina Asesora de Planeación solicitará la medición y análisis trimestral de cada indicador al líder responsable, consolidará los resultados en la matriz de indicadores de forma trimestral del Plan de Gestión  y reportará los resultados al jefe de la Oficina Asesora de Planeación.</v>
          </cell>
        </row>
        <row r="26">
          <cell r="D26" t="str">
            <v>El jefe de la oficina de Planeación  presentará con corte trimestral la matriz de seguimiento de los indicadores del Plan de Gestión al Representante Legal para la toma de decisiones.</v>
          </cell>
        </row>
        <row r="27">
          <cell r="D27" t="str">
            <v>La profesional especializado de la oficina asesora de planeación realizará monitoreo trimestral al cumplimiento de las acciones programadas y  establecidas en el plan de acción de MIPG del periodo establecido, las cuales quedará registrado en el excel de seguimiento del Plan de acción de MIPG.</v>
          </cell>
        </row>
        <row r="28">
          <cell r="D28" t="str">
            <v xml:space="preserve">El Jefe de la oficina asesora de planeación  presentará el seguimiento del Plan de acción de MIPG de forma trimestral a través del comité CIGD para la toma de decisiones frente a las activiades no alcanzadas, dejando registro en las actas del comité del CIGD. </v>
          </cell>
        </row>
        <row r="29">
          <cell r="D29" t="str">
            <v xml:space="preserve">El profesional  apoyo de la Oficina Asesora de Planeación encargado del procedimiento del PAAC asesora a todos los líderes de procesos en la construcción del mapa de riesgos de corrupción, aplica encuestas a la ciudadanía y funcionarios para la construcción  y consolidadición de todos los componentes del PAAC, </v>
          </cell>
        </row>
        <row r="30">
          <cell r="D30" t="str">
            <v>El Jefe de la Oficina  Asesora de Planeación revisa el PAAC y da su aprovación para que sete sea presentado por el profesional  apoyo   ente el comité  CIGD para la aprobación y realiza publicación en la página web a 31 de enero de cada vigencia.</v>
          </cell>
        </row>
        <row r="31">
          <cell r="D31" t="str">
            <v>El líder de comunicaciones  enviara mes a mes un correo recordando la importancia de las publicaciones a tiempo en las fechas establecidas de acuerdo a la matriz de registro de publicaciones.</v>
          </cell>
        </row>
        <row r="32">
          <cell r="D32" t="str">
            <v>El jefe de la oficina asesora de planeación presenta de forma trimestral  informe de seguimiento a las publicaciones verificadas con el formato matriz de registro de publicaciones al CIGD</v>
          </cell>
        </row>
        <row r="33">
          <cell r="D33" t="str">
            <v>El profesional de apoyo de la oficina asesora de planeación, cada vez que surja la necesidad de un proyecto de inversión, socializara al líder y equipo responsable los lineamientos a cumplir, evidenciado mediante acta de reunión.</v>
          </cell>
        </row>
        <row r="34">
          <cell r="D34" t="str">
            <v>El profesional de apoyo de la oficina asesora de planeación, verificara el cumplimiento de los requisitos en la estructura del documento de necesidad del proyecto, evidenciado mediante acta de reunión, notificando al jefe de planeación las observaciones generadas al documento necesidad; el jefe de planeación reportara al líder y equipo responsable mediante correo electrónico estas observaciones.</v>
          </cell>
        </row>
        <row r="35">
          <cell r="D35" t="str">
            <v xml:space="preserve">La profesional en comunicaciones realizará en el primer semestre la revisión de documentos anexos al procedimiento elaboracion  boletin informativo generando un acta  donde se evidenciaran las modificaciones requeridas. </v>
          </cell>
        </row>
        <row r="36">
          <cell r="D36" t="str">
            <v>La profesional en comunicaciones realizará actualización de documentos anexos al procedimiento  elaboracion  boletin informativo en el segundo semestre.</v>
          </cell>
        </row>
        <row r="37">
          <cell r="D37" t="str">
            <v xml:space="preserve">La profesional en comunicaciones realizará en el primer semestre la revisión de documentos anexos al procedimiento CUBRIMIENTO DE EVENTOS  generando un acta  donde se evidenciaran las modificaciones requeridas. </v>
          </cell>
        </row>
        <row r="38">
          <cell r="D38" t="str">
            <v>La profesional en comunicaciones realizará actualización de documentos anexos al procedimiento  CUBRIMIENTO DE EVENTOS informativo en el segundo semestre.</v>
          </cell>
        </row>
        <row r="39">
          <cell r="D39" t="str">
            <v xml:space="preserve">La profesional en comunicaciones realizará en el primer semestre la revisión de documentos anexos al procedimiento REALIZACION DE PIEZAS GRAFICAS (DISEÑOS Y VIDEOS) generando un acta  donde se evidenciaran las modificaciones requeridas. </v>
          </cell>
        </row>
        <row r="40">
          <cell r="D40" t="str">
            <v>La profesional en comunicaciones realizará actualización de documentos anexos al procedimiento  REALIZACION DE PIEZAS GRAFICAS (DISEÑOS Y VIDEOS) informativo en el segundo semestre.</v>
          </cell>
        </row>
        <row r="41">
          <cell r="D41" t="str">
            <v xml:space="preserve">La profesional en comunicaciones realizará en el primer semestre la revisión de documentos anexos al procedimiento PUBLICACION DE INFORMACION EN PAGINA WEB Y REDES SOCIALES generando un acta  donde se evidenciaran las modificaciones requeridas. </v>
          </cell>
        </row>
        <row r="42">
          <cell r="D42" t="str">
            <v>La profesional en comunicaciones realizará actualización de documentos anexos al procedimiento PUBLICACION DE INFORMACION EN PAGINA WEB Y REDES SOCIALES informativo en el segundo semestre.</v>
          </cell>
        </row>
        <row r="43">
          <cell r="D43" t="str">
            <v>El profesional de seguridad del paciente realizará auditoria a través de rondas de seguridad  del paciente  aplicando de lista de chequeo, de acuerdo a cronograma establecido para la vigencia 2023 en los servicios priorizados con el fin de identificar acciones inseguras, las aciones inseguras identiicadas se notificaran inmediatamente al lider del proceso, directora tecnica y subgerencia científica via correo electronico
PRODUCTO ENTREGABLE: Listas de chequeo aplicada firmada por el lider del proceso</v>
          </cell>
        </row>
        <row r="44">
          <cell r="D44" t="str">
            <v>El comité integrador de seguridad del paciente de manera trimestral, realiza seguimiento a los eventos adversos presentados y a las acciones de mejora establecidas para evitar que el evento dverso se vuelva a presentar.
PRODUCTO ENTREGABLE: Actas de Comite Integrador</v>
          </cell>
        </row>
        <row r="45">
          <cell r="D45" t="str">
            <v>El profesional de calidad encargado de la implementación del Pamec realizará de manera trimestral seguimiento al cumplimiento del plan de acción PAMEC con los lideres responsables de cada estandar, esto se realizará a través de la matriz de seguimiento.
PRODUCTO ENTREGABLE:
ACTA DE SEGUIMIENTO
MATRIZ DE SEGUIMIENTO</v>
          </cell>
        </row>
        <row r="46">
          <cell r="D46" t="str">
            <v>El profesional de calidad encargado de la implementación del Pamec realizará de manera semestral presentación de los avances del Pamec en la reunión del equipo transversal de mejora continua, donde la gerencia tomará medidas correctivas en el caso que se encuentren acciones atrasadas
PRODUCTO ENTREGABLE: Acta de reunión</v>
          </cell>
        </row>
        <row r="47">
          <cell r="D47" t="str">
            <v>EL profesional asignado a habilitaciòn realizarà autoevaluación anual junto con el lider del proceso a los servicios priorizados, a través de aplicación de lista de chequeo y se generará un  informe con los hallzgos encontrados el cual será socializado por medio de correo con el lider del proceso y la subgerencia científica.
PRODUCTO ENTREGABLE: 
Lista de chequeo de autoevaluación de habilitación aplicada en los servicios o proceso según cronograma
Pantallazo de correo de socialización de informe de hallazgos</v>
          </cell>
        </row>
        <row r="48">
          <cell r="D48" t="str">
            <v>El profesional de habilitación realizará seguimiento trimestral, a las oportunidades de mejora derivadas de los hallazgos por incumplimiento de habilitación derivadas de las visitas realizadas por el ente territorial y de las autoevaluaciones realizadas a los servicios,  el incumplimiento al plan de mejora será notiicado a la subgerencia cientifica, administrativa y gerencia a través de correo electrónico
PRODUCTO ENTREGABLE
Matriz de seguimiento trimestral
Pantallazo de envío de incumplimiento al plan de mejora</v>
          </cell>
        </row>
        <row r="49">
          <cell r="D49" t="str">
            <v>La ingeniera ambiental realiza auditorias de acuerdo a cronograma establecido a la adherencia al Plan de gestión integral de residuos hospitalarios y similares PGIRHS</v>
          </cell>
        </row>
        <row r="50">
          <cell r="D50" t="str">
            <v xml:space="preserve">El profesional de habilitación, estandarizará y documentará el procedimiento para solicitar por parte de los lideres o directivos una novedad de apertura de servicios garantizando que se cumpla con la resolución 3100 de 2019. 
PRODUCTO ENTREGABLE: PROCEDIMIENTO DOCUMENTADO </v>
          </cell>
        </row>
        <row r="51">
          <cell r="D51" t="str">
            <v xml:space="preserve">El profesional de habilitación verificará el cumplimiento de los criterios de habilitación cada vez que el lider solicite apertura de un servicio, aplicando lista de chequeo y entregará al lider el resultado de la aplicación de la lista de chequeo socializando si el servicio es apto para aperturar o se debe realizar ajustes de acuerdo a estandares de habilitación, esto se realizará via correo electrónico
PRODUCTO ENTREGABLE: 
LISTA DE CHEQUEO APLICADA
SOCIALIZACION DE APROBACION O AJUSTES A REALIZAR PARA PODER REALIZAR NOVEDAD: PANTALLAZO DE CORREO ELECTRONICO
</v>
          </cell>
        </row>
        <row r="52">
          <cell r="D52" t="str">
            <v>La profesional de habilitación encargada de la atención de las auditorias externas, realizará junto con el lider diligenciamiento del plan de mejoramiento deriviado de la auditoria externa realizada y enviará de manera oportuna a la EPS o ente de control cada vez que se genere plan de mejoramiento y en el tiempo establecido de acuerdo a requerimiento de la EPS
PRODUCTO ENTREGABLE: MATRIZ DE PLAN DE MEJORAMIENTO AUDITORIA EXTERNA</v>
          </cell>
        </row>
        <row r="53">
          <cell r="D53" t="str">
            <v>La profesional de habilitación encargada de la atención de las auditorias externas, realizará seguimiento trimestal al cumplimiento del plan de mejoramiento derivado de la auditoria externa realizada. Si se evidencia en el seguimiento acciones atrasadas, se notificará a la dirección técnica y la subgerencia correspondiente.
PRODUCTO ENTREGABLE: MATRIZ DE SEGUIMIENTO  PLAN DE MEJORAMIENTO AUDITORIA EXTERNA</v>
          </cell>
        </row>
        <row r="54">
          <cell r="D54" t="str">
            <v>La tecnico de apoyo a indicadores de manera semanal enviará a las directoras tecnicas tablero de excel de oportunidad por centro de salud y especialidad con el fin de que las directoras tomen acciones inmediatas para mejorar la oportunidad.
PRODUCTO ENTREGABLE: 
Pantallazo de correo con envío de tablero de excell
Tablero de excel mensual con el detallado por semanas</v>
          </cell>
        </row>
        <row r="55">
          <cell r="D55" t="str">
            <v>El Jefe de Calidad analizará de manera trimestral el comportamiento de los indicadores de oportunidad en grupo primario, antes de reportar los indicadores al Ministerio de salud y protección social, con el fin de analizar causas de posibles desviaciones y generar acciones de mejora si se considera pertinente.
PRODUCTO ENTREGABLE
Acta de grupo primario trimestral con analisis de indicadores</v>
          </cell>
        </row>
        <row r="56">
          <cell r="D56" t="str">
            <v xml:space="preserve">La subgerencia científica junto a las directoras técnicas y coordinación de odontología, realizan un análisis de oportunidad de forma trimestral, socializado en el comité CIGD evidenciado mediante acta. </v>
          </cell>
        </row>
        <row r="57">
          <cell r="D57" t="str">
            <v>las directoras técnicas y la coordinación de odontología realizan seguimiento semanal a la oportunidad de medicina general y odontología, evidenciado mediante herramienta de Excel tomando los correctivos necesarios.</v>
          </cell>
        </row>
        <row r="58">
          <cell r="D58" t="str">
            <v xml:space="preserve">La enfermera profesional revisara el estado de consulta externa extendida para el día, por medio del sistema de información PANACEA, enviando la información al grupo de jefes mediante mensaje de texto y diligenciando cuadro en Excel para entregar a la dirección técnica. </v>
          </cell>
        </row>
        <row r="59">
          <cell r="D59" t="str">
            <v>Los apoyos administrativos de cada centro  de salud cuando evidencien demanda insatisfecha, consultaran en los centros de salud con horario extendido para agendar los ususarios pendientes de atención , esta información se realizará a través de correo electrónico.</v>
          </cell>
        </row>
        <row r="60">
          <cell r="D60" t="str">
            <v>La lider del serviciio de consulta externa, verificara y consolidara en cuadro de turnos la disponibiidad de los horarios de antencion reportados por los de medicos especialistas de consulta externa para realizar consulta del mes siguiente,  en caso de presentar  eventualidad de no asistencia la lider de consulta externa repotara a Director tecnico de unidadaes hospitalarias la novedad presentada.</v>
          </cell>
        </row>
        <row r="61">
          <cell r="D61" t="str">
            <v>La lider del servicio de consulta externa realizara el repote de las eventualidades presetadas con los turnos de los especialistas a travez de correo electronico a la Direccion de las Unidades Hospitlarias, para la activacion del plan de contingencia.</v>
          </cell>
        </row>
        <row r="62">
          <cell r="D62" t="str">
            <v>Directoras técnicas y Coordinadora de Promoción y Prevención Organizaran jornadas de PyP, según el ciclo de vida.</v>
          </cell>
        </row>
        <row r="63">
          <cell r="D63" t="str">
            <v>Directoras técnicas, Coordinadora de Promoción y Prevención y jefes de enfermería,  Deben hacer seguimiento semanal a el cumplimiento de las actividades programadas a desarrollar de acuerdo a los diferentes ciclos de vida.</v>
          </cell>
        </row>
        <row r="64">
          <cell r="D64" t="str">
            <v xml:space="preserve">El profesional de SST diseñará y ejecutara un Plan de trabajo que permita dar cumplimiento a la implementación del SG-SST, enmarcado dentro de la normatividad legal vigente (Resolución 0312 de 2019). </v>
          </cell>
        </row>
        <row r="65">
          <cell r="D65" t="str">
            <v xml:space="preserve">El profesional SST realizará la medición de los indicadores del SG-SST que  permita verificar la gestión del plan de trabajo del SG-SST. </v>
          </cell>
        </row>
        <row r="66">
          <cell r="D66" t="str">
            <v>El profesional de atención al usuario realiza seguimiento diario al modulo de panacea de pqrs revisando las alertas que el modulo genera, así mismo realiza seguimiento y consolidación mensual de las PQRSD.</v>
          </cell>
        </row>
        <row r="67">
          <cell r="D67" t="str">
            <v>El profesional de atención al usuario aplicará los términos de respuesta de acuerdo a la normatividad vigente</v>
          </cell>
        </row>
        <row r="68">
          <cell r="D68" t="str">
            <v>La líder de enfermería realizará la actualización del procedimiento de del PROCEDIMIENTO DE CADENA DE CUSTODIA LEGAL, este sera actualizado en el mes de abril.</v>
          </cell>
        </row>
        <row r="69">
          <cell r="D69" t="str">
            <v>La líder de enfermería revisara de forma permanente las evidencias de cadena de custodia entregadas por el personal de enfermería (datos de los pacientes) para su almacenamiento, verificando la información suministrada (datos del o los pacientes) con la Historia Clínica y tomara acciones permanentes frente a las desviaciones encontrados en el procedimiento cadena de custodia, enviando notificación mediante correo electrónico al responsable (jefe enfermero profesional o medico) solicitando corrección de los datos del o el paciente.</v>
          </cell>
        </row>
        <row r="70">
          <cell r="D70" t="str">
            <v>El líder de enfermería de internación realizara dos auditorias en el mes al suministro de medicamentos realizada por los auxiliares de enfermería en el sistema panacea, con el objetivo de identificar la omisión causada por estos, evidenciado mediante informe.</v>
          </cell>
          <cell r="M70" t="str">
            <v>X</v>
          </cell>
        </row>
        <row r="71">
          <cell r="D71" t="str">
            <v>La jefe líder del proceso cirugía realiza seguimiento semanal telefónico mediante el diligenciamiento del drive de paciente con orden de procedimiento quirúrgico con la finalidad de captar los pacientes con orden y /o pendiente valoración de anestesia  para la agilización en el proceso de programación quirúrgica.</v>
          </cell>
        </row>
        <row r="72">
          <cell r="D72" t="str">
            <v>la jefe líder del proceso de cirugía realizara reporte mensual, alimentando archivo Excel en el drive de paciente con orden de procedimiento quirúrgico que por causas no atribuibles a la institución no asiste a la programación pactada telefónicamente.</v>
          </cell>
        </row>
        <row r="73">
          <cell r="D73" t="str">
            <v>El líder del servicio farmacéutico realiza un control mensual de existencias  de inventarios utilizando la plataforma tecnológica PANACEA y estos se registra en el formato de adquisición de medicamentos y dispositivos médicos con el fin de reportar la necesidad de compra a los proveedores asignados.</v>
          </cell>
        </row>
        <row r="74">
          <cell r="D74" t="str">
            <v>El líder del servicio farmacéutico verificara mensualmente  a través de los formatos de solicitud de pedidos de medicamentos y dispositivos médicos por proveedor  la disponibilidad o no de los insumos solicitados por la institución para la operatividad,  informando el resultado a la supervisión del contrato, subgerencia científica y directoras técnicas vía correo electrónico, para la toma de decisiones y viabilidad de segundas opciones dentro del listado institucional de medicamentos</v>
          </cell>
        </row>
        <row r="75">
          <cell r="D75" t="str">
            <v>El líder del proceso de apoyo terapéutico identifica las brechas existentes de lo reportado por el profesional de terapias en el Drive (archivo Excel terapias) verificando información con el sistema de panacea mensualmente, si se identifican inconsistencias y  se le informa al profesional de terapias a través de correo electrónico para que realice los ajustes necesarios con el fin de garantizar la facturación, Se evidenciara mediante informe mensual.</v>
          </cell>
        </row>
        <row r="76">
          <cell r="D76" t="str">
            <v>El  líder del laboratorio gestiona capacitaciones bimestrales a todo el personal de laboratorio clínico en temas inherentes a todo el procesamiento de muestras desde la fase preanalítica, la cual se evidencia con actas de capacitaciones.</v>
          </cell>
        </row>
        <row r="77">
          <cell r="D77" t="str">
            <v>El líder del laboratorio o un bacteriólogo designado Realizará   supervisión a la fase preanalítica aplicando formato toma de muestras LAB-F-034 donde realizará análisis de (inconsistencias encontradas en la supervisión /Total de actividades supervisadas), esta supervisión se realizará por centro de salud dos veces al año.</v>
          </cell>
        </row>
        <row r="78">
          <cell r="D78" t="str">
            <v>La profesional de rayos x, realizara reinducción y medición de la apropiación del conocimiento mediante herramienta tecnológica Google Fornd, en el procedimiento de asignación de citas y preparación de pacientes a los facturadores en el rol de imagenología de manera trimestral.</v>
          </cell>
        </row>
        <row r="79">
          <cell r="D79" t="str">
            <v>La profesional de rayos x implementará el formato de seguimiento (control de roles en facturación y radiología) al personal responsable de asignación de citas radiológicas con una periodicidad mensual, enviando la información de las fallas a la subgerente administrativa y a la líder de facturación.</v>
          </cell>
        </row>
        <row r="80">
          <cell r="D80" t="str">
            <v>El Odontólogo  realizará el diligenciamiento del consentimiento informado a todos los usuarios que requieran toma de RX odontológico, llenando en el formato de control el  registro del mismo.</v>
          </cell>
        </row>
        <row r="81">
          <cell r="D81" t="str">
            <v>La profesional de radiología realizara control de diligenciamiento de los consentimientos informados, mediante el formato de control de toma y estimación de dosis odontológica, que permite identificar el profesional que incumpla y levantar la acción de mejora personalizada.</v>
          </cell>
        </row>
        <row r="82">
          <cell r="D82" t="str">
            <v>el auxiliar de enfermería del área de vigilancia verifica semanalmente y mensualmente los diagnósticos que generan los RIPS con lo reportado en el sistema de vigilancia epidemiológica, en caso de no hacer reporte por el médico responsable del reporte se notifica de manera inmediata se notifica a la jefe del centro de salud para realizar la respectiva notificación al sistema de vigilancia epidemiológica, de lo cual se entregara un informe de forme semanal y mensual.</v>
          </cell>
        </row>
        <row r="83">
          <cell r="D83" t="str">
            <v>La líder de la ruta materno perinatal realiza revisión a gestión de riesgos de ingresos diario a control prenatal con su respectiva tamización para sífilis con prueba rápida utilizando herramienta de Excel con posterior envió mediante correo electrónico de los hallazgos encontrados a la subgerencia científica, directoras técnicas y jefes de centros de salud con el fin de tomar acciones inmediatas.</v>
          </cell>
        </row>
        <row r="84">
          <cell r="D84" t="str">
            <v>La líder de la ruta materno perinatal realiza seguimiento a gestante desde el diagnóstico de sífilis gestacional hasta la finalización de tratamiento de forma adecuada mediante herramienta base de datos de Excel alimentado por los resultados alterados reportados por laboratorio de manera inmediata, este seguimiento se realiza según los casos confirmados con el diagnostico.</v>
          </cell>
        </row>
        <row r="85">
          <cell r="D85" t="str">
            <v>La líder de ruta de la unidad cardio metabólica agrupa la cohorte de pacientes del programa de riesgo cardiovascular mensualmente donde se clasifica la base de datos en ingresos y controles en un documento de Excel, que posteriormente se envía por correo electrónico a auditor médico para realizar la respectiva auditoria.</v>
          </cell>
        </row>
        <row r="86">
          <cell r="D86" t="str">
            <v>El auditor medico realiza la auditoria mediante el instrumento evaluador con sus respectivos ítems a evaluar de acuerdo a la GPC de HTA del ministerio de salud y protección social, con puntaje de adecuado a la sumatoria de todos ítems y los dos porcentajes de la calidad administrativa de la historia clínica y adherencia a la guía con un porcentaje total de adherencia a la guía que para cumplimiento debe ser mayor al 80%.</v>
          </cell>
        </row>
        <row r="87">
          <cell r="D87" t="str">
            <v xml:space="preserve">La líder de salud infantil acompañara a los lideres encargados de cada centro de salud y unidades hospitalarias al debido diligenciamiento de manera semestral del formato de autoevaluación de la política IAMII.              </v>
          </cell>
        </row>
        <row r="88">
          <cell r="D88" t="str">
            <v>La líder de salud infantil realizara seguimiento trimestral al plan de mejora que se efectuó con los  resultados expuesto a través de semaforización de tal forma que se direccionen las actividades hacia el 100% de cumplimiento en los indicadores además se realizara notificación a subgerencia científica, directoras técnicas y dirección de unidades hospitalarias con el fin d tomar acción inmediata.</v>
          </cell>
        </row>
        <row r="89">
          <cell r="D89" t="str">
            <v>La Coordinadora PAI realiza auditoria según cronograma donde se preste el servicio, verificando el control de la cadena de frio, a través de aplicación de lista de chequeo generando un informe de análisis de los resultados.</v>
          </cell>
        </row>
        <row r="90">
          <cell r="D90" t="str">
            <v>La coordinadora de Promoción y prevención realizará seguimiento a las actividades realizadas mensualmente por rips y por eps de los cumplimiento generando informe de seguimiento y análisis de las estimaciones o metas por EPS.</v>
          </cell>
        </row>
        <row r="91">
          <cell r="D91" t="str">
            <v>El Jefe Almacenista General solicitará  por medio de una circular el correcto diligenciamiento del formato de solicitud de pedidos a los directores y los jefes de centro de salud advirtiendo que el incorrecto diligenciamiento del formato generará retrasos en el despacho del pedido, se realizará seguimiento mensual al correcto diligenciamiento del formato de pedidos y  retroalimentación a través de correo electrónico a los directores de zona respecto a los formatos incompletos</v>
          </cell>
        </row>
        <row r="92">
          <cell r="D92" t="str">
            <v>Realizar auditorias mensuales de acuerdo a cronograma establecido y a los centros de salud priorizados</v>
          </cell>
        </row>
        <row r="93">
          <cell r="D93" t="str">
            <v>El  Jefe Almacenista General realiza auditorias de acuerdo a cronograma, con el fin de verificar el inventario inicial realizado el año inmediatamente anterior, de esto se deja evidencia en un acta de cada dependencia auditada,  en la cual se tomarán las medidas o acciones de mejora a las que haya lugar.</v>
          </cell>
        </row>
        <row r="94">
          <cell r="D94" t="str">
            <v>Realizar seguimiento al cumplimiento del cronograma de  mantenimiento preventivo y al plan de capacitaciones de los equipos biomédicos con el fin de mitigar daños y costos, verificando actividades ejecutadas vs actividades programadas.</v>
          </cell>
        </row>
        <row r="95">
          <cell r="D95" t="str">
            <v>El coordinador de mantenimiento a la infraestructura realizará seguimiento al cumplimiento del cronograma de mantenimiento preventivo a la infraestructura y de cumplimiento a la normatividad vigente en cuanto a la habilitación</v>
          </cell>
        </row>
        <row r="96">
          <cell r="D96" t="str">
            <v xml:space="preserve">El Jefe Almacenista General  realizará en el primer semestre la revisión de documentos anexos al procedimiento baja de activos generando un acta  donde se evidenciaran las modificaciones requeridas. </v>
          </cell>
        </row>
        <row r="97">
          <cell r="D97" t="str">
            <v>El profesional en recursos físicos realizará actualización de documentos anexos al procedimiento   baja de activos en el segundo semestre.</v>
          </cell>
        </row>
        <row r="98">
          <cell r="D98" t="str">
            <v xml:space="preserve">El Almacenista General realizará en el primer semestre la revisión de documentos anexos al procedimiento de Entrada, salida y traslado de activos e insumos generando un acta  donde se evidenciaran las modificaciones requeridas. </v>
          </cell>
        </row>
        <row r="99">
          <cell r="D99" t="str">
            <v>El almacenista General realizar la actualización de documentos anexos al procedimiento de Entrada, salida y traslado de activos e insumos en el segundo semestre.</v>
          </cell>
        </row>
        <row r="100">
          <cell r="D100" t="str">
            <v xml:space="preserve">El Almacenista General realizará en el primer semestre la revisión de documentos anexos al procedimiento de Toma física de inventarios generando un acta  donde se evidenciaran las modificaciones requeridas. </v>
          </cell>
        </row>
        <row r="101">
          <cell r="D101" t="str">
            <v>El Almacenista General realizará actualización de documentos anexos al procedimiento   baja de activos en el segundo semestre.</v>
          </cell>
        </row>
        <row r="102">
          <cell r="D102" t="str">
            <v xml:space="preserve">El Coordinador de Sistemas y administrador de infraestructura  garantizara que la licencia de antivirus y firewall  este activa , y correctamente configurada. El seguimiento y análisis al adecuado funcionamiento y cumplimiento de las licencias se evidenciarán mediante un informe trimestral del firewall y del antivirus </v>
          </cell>
        </row>
        <row r="103">
          <cell r="D103" t="str">
            <v>El Ingeniero Administrador de la Base de datos, realizará revisión de forma periódica, realizando la actualización de Base de datos, del sistema de información y la maquina o servidor donde se aloja la misma, con las actualizaciones de Seguridad si se requiere o  cuando el proveedor notifique de alguno urgente que se debe aplicar y se generará Informe de actividades realizadas de manera  semestral donde se evidencia las actualizaciones aplicadas.</v>
          </cell>
        </row>
        <row r="104">
          <cell r="D104" t="str">
            <v>El ing. líder de  infraestructura coordinará mantenimientos preventivos de equipos de computo y servidores, evidenciado el cumplimiento  mediante un informe cuatrimestral.</v>
          </cell>
        </row>
        <row r="105">
          <cell r="D105" t="str">
            <v xml:space="preserve">El ing. líder de  infraestructura realizara monitoreo de disponibilidad de servidores a través de plataforma Proxmox y se evidenciara mediante informe semestral </v>
          </cell>
        </row>
        <row r="106">
          <cell r="D106" t="str">
            <v xml:space="preserve">El ing. Coordinador de la oficina de  sistemas , junto con el administrador de infraestructura tecnológica deberá realizar y mantener actualizado la documentación u procesos de las TI. (Tecnologías de la Información) </v>
          </cell>
        </row>
        <row r="107">
          <cell r="D107" t="str">
            <v xml:space="preserve">Los Ingenieros lideres de los procesos de sistema de la Información, Líder de Infraestructura, Ing. De seguridad de la información y protección de datos personales, estructuraran estrategias para la actualización de PETI durante la vigencia del 2023, que permitan mitigar riesgos identificados en el proceso de TI. (Tecnologías de la Información) </v>
          </cell>
        </row>
        <row r="108">
          <cell r="D108" t="str">
            <v>El líder de Tesorería realiza diagnóstico del subproceso a su cargo, documentando de ser necesario la actualización de caracterización y de los procedimientos a cargo. De lo realizado deberá constar en documento para una vez aprobado por la subgerencia administrativa se codifique por la Oficina Asesora de Calidad.
El Líder debe socializar al grupo a cargo los nuevos documentos, ya sean actualizados o creados.</v>
          </cell>
        </row>
        <row r="109">
          <cell r="D109" t="str">
            <v xml:space="preserve">El líder  de Contabilidad realiza diagnóstico del subproceso a su cargo, documentando de ser necesario la actualización de caracterización y de los procedimientos a cargo. De lo realizado deberá constar en documento para una vez aprobado por la subgerencia administrativa se codifique por la Oficina Asesora de Calidad.
El Líder debe socializar al grupo a cargo los nuevos documentos, ya sean actualizados o creados.
</v>
          </cell>
        </row>
        <row r="110">
          <cell r="D110" t="str">
            <v xml:space="preserve">El líder de Presupuesto realiza diagnóstico del subproceso a su cargo, documentando de ser necesario la actualización de caracterización y de los procedimientos a cargo. De lo realizado deberá constar en documento para una vez aprobado por la subgerencia administrativa se codifique por la Oficina Asesora de Calidad.
El Líder debe socializar al grupo a cargo los nuevos documentos, ya sean actualizados o creados.
</v>
          </cell>
        </row>
        <row r="111">
          <cell r="D111" t="str">
            <v xml:space="preserve">El líder de Costos realiza diagnóstico del subproceso a su cargo, documentando de ser necesario la actualización de caracterización y de los procedimientos a cargo. De lo realizado deberá constar en documento para una vez aprobado por la subgerencia administrativa se codifique por la Oficina Asesora de Calidad.
El Líder debe socializar al grupo a cargo los nuevos documentos, ya sean actualizados o creados.
</v>
          </cell>
        </row>
        <row r="112">
          <cell r="D112" t="str">
            <v xml:space="preserve">El líder de Facturación realiza diagnóstico del subproceso a su cargo, documentando de ser necesario la actualización de caracterización y de los procedimientos a cargo. De lo realizado deberá constar en documento para una vez aprobado por la subgerencia administrativa se codifique por la Oficina Asesora de Calidad.
El Líder debe socializar al grupo a cargo los nuevos documentos, ya sean actualizados o creados.
</v>
          </cell>
        </row>
        <row r="113">
          <cell r="D113" t="str">
            <v xml:space="preserve">El líder de Cartera realiza diagnóstico del subproceso a su cargo, documentando de ser necesario la actualización de caracterización y de los procedimientos a cargo. De lo realizado deberá constar en documento para una vez aprobado por la subgerencia administrativa se codifique por la Oficina Asesora de Calidad.
El Líder debe socializar al grupo a cargo los nuevos documentos, ya sean actualizados o creados.
</v>
          </cell>
        </row>
        <row r="114">
          <cell r="D114" t="str">
            <v xml:space="preserve">Realizar el diagnostico para la actualización del procedimiento de recepción de comunicaciones oficiales y de los documentos anexos mediante acta  de grupo primario en el primer trimestre del año. </v>
          </cell>
        </row>
        <row r="115">
          <cell r="D115" t="str">
            <v>El profesional de gestión documental realizará la actualización del procedimiento de recepción de comunicaciones oficiales y de los documentos anexos  en el segundo trimestre del año</v>
          </cell>
        </row>
        <row r="116">
          <cell r="D116" t="str">
            <v xml:space="preserve">Realizar el diagnostico para la actualización del procedimiento de envio de comunicaciones oficiales y de los documentos anexos mediante acta  de grupo primario en primer trimestre del año. </v>
          </cell>
        </row>
        <row r="117">
          <cell r="D117" t="str">
            <v>El profesional de gestión documental realizará la actualización del procedimiento de envio de comunicaciones oficiales y de los documentos anexos  en el segundo trimestre del año</v>
          </cell>
        </row>
        <row r="118">
          <cell r="D118" t="str">
            <v xml:space="preserve">Realizar el diagnostico para la actualización del procedimiento de acceso a documentos y de los documentos anexos mediante acta  de grupo primario en primer trimestre del año. </v>
          </cell>
        </row>
        <row r="119">
          <cell r="D119" t="str">
            <v>El profesional de gestión documental realizará la actualización del procedimiento de acceso a documentos y de los documentos anexos  en el segundo trimestre del año</v>
          </cell>
        </row>
        <row r="120">
          <cell r="D120" t="str">
            <v xml:space="preserve">
 El grupo de gestión documental recibirá las  transferencias documentales programadas en el año de acuerdo al procedimiento establecido</v>
          </cell>
        </row>
        <row r="121">
          <cell r="D121" t="str">
            <v xml:space="preserve">Realizar el diagnostico para la actualización del procedimiento de actualización de tablas de retención documental- TRD y de los documentos anexos mediante acta  de grupo primario en primer trimestre del año. </v>
          </cell>
        </row>
        <row r="122">
          <cell r="D122" t="str">
            <v>El profesional de gestión documental realizará la actualización del procedimiento de actualización de tablas de retención documental- TRD y de los documentos anexos  en el segundo trimestre del año</v>
          </cell>
        </row>
        <row r="123">
          <cell r="D123" t="str">
            <v>El Grupo de Gestión Documental identificará la serie documental que tenga mayor volumen y cuya disposición final sea eliminación relacionándola en un inventario de Excel en el segundo trimestre del año</v>
          </cell>
        </row>
        <row r="124">
          <cell r="D124" t="str">
            <v xml:space="preserve">
 El Grupo de Gestión Documental hará efectiva la digitalización de documentos de acuerdo al cronograma y procedimiento establecido</v>
          </cell>
        </row>
        <row r="125">
          <cell r="D125" t="str">
            <v>El líder del proceso de Gestión Jurídica, realizará la revisión del procedimiento de Publicación de SIA OBSERVA y generará su actualización, la cual se debe realizar de manera anual o cada vez que la norma lo exija.</v>
          </cell>
        </row>
        <row r="126">
          <cell r="D126" t="str">
            <v>El líder del proceso de Gestión Jurídica, realizará la revisión del procedimiento de Publicación de RECONSTRUCCION DE EXPEDIENTE y generará su actualización, la cual se debe realizar de manera anual o cada vez que la norma lo exija.</v>
          </cell>
        </row>
        <row r="127">
          <cell r="D127" t="str">
            <v xml:space="preserve">El Jefe de oficina jurídica y la profesional especializada, realizará la revisión de la ejecución contractual correspondiente al 30% de los contratos celebrados durante el cuatrimestre objeto de evaluación , el cual se evidenciará mediante un informe presentado al Gerente en el cual se relacionará los contratos revisados, las observaciones y las acciones de mejora a las que haya lugar. </v>
          </cell>
        </row>
        <row r="128">
          <cell r="D128" t="str">
            <v>El Jefe Oficina Asesora Jurídica mensualmente verificará que los  derechos de petición sean respondidos dentro de los términos legales. Esta verificación la realizará a través de una matriz de Excel que permita observar el tiempo de respuesta.</v>
          </cell>
        </row>
        <row r="129">
          <cell r="D129" t="str">
            <v>El Jefe Oficina Asesora Jurídica semestralmente entregará a Gerencia un informe de las peticiones recibidas en el cual se evidenciará el tiempo de respuesta de cada uno, dando finalmente un informe de la efectividad del control mensual.</v>
          </cell>
        </row>
        <row r="130">
          <cell r="D130" t="str">
            <v xml:space="preserve">El Jefe de Oficina Asesora jurídica aplicará herramienta de trabajo, matriz de seguimiento en Excel, registrando la aprobación del 100% de los procesos y contratos celebrados en la plataforma transaccional SECOP II, verificando a su vez de forma mensual que la información de cada contrato aprobado, se encuentre registrada y publicada en la Plataforma SIA OBSERVA,  de esto se generara un reporte dirigido al Gerente, en el cual se evidencie las observaciones y las acciones correctivas a las que haya lugar. </v>
          </cell>
        </row>
        <row r="131">
          <cell r="D131" t="str">
            <v xml:space="preserve">El equipo de control interno realizará seguimiento al cronograma del   plan anual de auditorias de la vigencia, determinando las actividades mensuales a desarrollar designando responsables y fechas de cumplimento, de lo cual se dejará evidencia en el acta de grupo primario el cual se realizará mensualmente.  </v>
          </cell>
        </row>
      </sheetData>
      <sheetData sheetId="7"/>
      <sheetData sheetId="8">
        <row r="3">
          <cell r="C3" t="str">
            <v xml:space="preserve">(Numero de seguimientos realizados al plan de gestión del gerente en la vigencia objeto de evaluación / Total de seguimientos programados de la vigencia objeto de evaluación) X 100% </v>
          </cell>
          <cell r="D3" t="str">
            <v xml:space="preserve">Actualización del procedimiento de consolidación, formulación, diseño, seguimiento y evaluación del Plan de Gestión del Gerente. </v>
          </cell>
          <cell r="E3" t="str">
            <v>Líder de Gestión Planeación y direccionamiento Estratégico, con apoyo de la Profesionales Especializado-Planeación</v>
          </cell>
          <cell r="F3">
            <v>44986</v>
          </cell>
          <cell r="G3">
            <v>45046</v>
          </cell>
        </row>
        <row r="4">
          <cell r="C4" t="str">
            <v>(Número de acciones cumplidas del plan de acción de MIPG / Total de acciones del plan de acción de MIPG programadas en el periodo objeto de medición) X 100%</v>
          </cell>
          <cell r="D4" t="str">
            <v>Presentar el Índice de desempeño Institucional en la plataforma Furag de Departamento Administrativo de la función publica.</v>
          </cell>
          <cell r="E4" t="str">
            <v xml:space="preserve">Profesional Especializado de planeación </v>
          </cell>
          <cell r="F4">
            <v>45017</v>
          </cell>
          <cell r="G4">
            <v>45138</v>
          </cell>
        </row>
        <row r="5">
          <cell r="C5" t="str">
            <v xml:space="preserve">Número de Documento PAAC realizado y publicado en el tiempo establecido por la norma vigente. </v>
          </cell>
          <cell r="D5" t="str">
            <v>El Profesional de apoyo de la oficina asesora de Planeación y Direccionamiento Estratégico realizará asesoría, consulta a la ciudadanía y funcionarios para la actualización del documento " Plan Anticorrupción y de Atención al ciudadano "PAAC ",  socializado y  publicado en página WEB de la institución  antes de  31 de enero.</v>
          </cell>
          <cell r="E5" t="str">
            <v>Líder de Gestión Planeación y Direccionamiento Estratégico con apoyo del Profesional apoyo al proceso.</v>
          </cell>
          <cell r="F5">
            <v>44927</v>
          </cell>
          <cell r="G5">
            <v>44957</v>
          </cell>
        </row>
        <row r="6">
          <cell r="C6" t="str">
            <v>(Numero de  publicaciones realizadas/ numero de publicaciones programadas ) x 100%</v>
          </cell>
          <cell r="D6" t="str">
            <v xml:space="preserve">1.Actualizar procedimiento de publicaciones página web donde se incluya el formato de  matriz registro de publicaciones  el cual se debe actualizar y ser incluido en el sistema de gestión de calidad.
2.El líder de comunicaciones  enviara mes a mes un correo recordando la importancia de las publicaciones a tiempo en las fechas establecidas de acuerdo a la matriz de registro de publicaciones.
</v>
          </cell>
          <cell r="E6" t="str">
            <v>Líder de Gestión Planeación y Direccionamiento Estratégico con apoyo de la profesional de comunicaciones</v>
          </cell>
          <cell r="F6" t="str">
            <v>1.01/02/2023
2.01/01/2023</v>
          </cell>
          <cell r="G6" t="str">
            <v xml:space="preserve">1.31/02/2023
2.31/12/2023
</v>
          </cell>
        </row>
        <row r="7">
          <cell r="C7" t="str">
            <v>(Numero de necesidades revisadas/ total de necesidades radicadas) x 100%</v>
          </cell>
          <cell r="D7" t="str">
            <v>1.El profesional de apoyo realizara elaboración del instructivo de necesidad de proyecto de inversión y formato necesidad de proyecto.
2. socialización del instructivo de necesidad de proyecto de inversión y formato necesidad de proyecto.</v>
          </cell>
          <cell r="E7" t="str">
            <v xml:space="preserve">Líder de Gestión Planeación y direccionamiento Estratégico </v>
          </cell>
          <cell r="F7" t="str">
            <v xml:space="preserve">1. enero-2023
2. marzo-2023
</v>
          </cell>
          <cell r="G7" t="str">
            <v xml:space="preserve">1.30-febrero-2023
2.abril -2023
</v>
          </cell>
        </row>
        <row r="8">
          <cell r="C8" t="str">
            <v>procedimiento actualizado</v>
          </cell>
          <cell r="D8" t="str">
            <v>1.Realizar diagnóstico del procedimiento elaboración boletín informativo y los documentos anexos actuales evidenciado en archivo de Word
2. Realizar Acta donde se evidencien modificaciones del procedimiento elaboración boletín informativo y los documentos anexos 
3. Actualización del procedimiento elaboración boletín informativo los documentos anexos</v>
          </cell>
          <cell r="E8" t="str">
            <v>Profesional en comunicaciones</v>
          </cell>
          <cell r="F8" t="str">
            <v xml:space="preserve">1. Enero 2023
2. Junio 2023
3. Julio 2023                 </v>
          </cell>
          <cell r="G8" t="str">
            <v>1. Mayo2023
2. Junio 2023
3. Diciembre 2023</v>
          </cell>
        </row>
        <row r="9">
          <cell r="C9" t="str">
            <v>procedimiento actualizado</v>
          </cell>
          <cell r="D9" t="str">
            <v>1.Realizar diagnóstico del procedimiento elaboración y los documentos anexos actuales evidenciado en archivo de Word
2. Realizar Acta donde se evidencien modificaciones del procedimiento y los documentos anexos 
3. Actualización del procedimiento los documentos anexos</v>
          </cell>
          <cell r="E9" t="str">
            <v>Profesional en comunicaciones</v>
          </cell>
          <cell r="F9" t="str">
            <v xml:space="preserve">1. Enero 2023
2. Junio 2023
3. Julio 2023                 </v>
          </cell>
          <cell r="G9" t="str">
            <v>1. Mayo2023
2. Junio 2023
3. Diciembre 2023</v>
          </cell>
        </row>
        <row r="10">
          <cell r="C10" t="str">
            <v>procedimiento actualizado</v>
          </cell>
          <cell r="D10" t="str">
            <v>1.Realizar diagnóstico del procedimiento realización de Piezas graficas (Diseño y Video) y los documentos anexos actuales evidenciado en archivo de Word
2. Realizar Acta donde se evidencien modificaciones del procedimiento realización de Piezas graficas  y los documentos anexos 
3. Actualización del procedimiento los documentos anexos</v>
          </cell>
          <cell r="E10" t="str">
            <v>Profesional en comunicaciones</v>
          </cell>
          <cell r="F10" t="str">
            <v xml:space="preserve">1. Enero 2023
2. Junio 2023
3. Julio 2023                 </v>
          </cell>
          <cell r="G10" t="str">
            <v>1. Mayo2023
2. Junio 2023
3. Diciembre 2023</v>
          </cell>
        </row>
        <row r="11">
          <cell r="C11" t="str">
            <v>procedimiento actualizado</v>
          </cell>
          <cell r="D11" t="str">
            <v>1.Realizar diagnóstico del procedimiento PUBLICACION DE INFORMACION EN PAGINA WEB Y REDES SOCIALES y los documentos anexos actuales evidenciado en archivo de Word
2. Realizar Acta donde se evidencien modificaciones del procedimiento PUBLICACIÓN DE INFORMACION EN PAGINA WEB Y REDES SOCIALES y los documentos anexos 
3. Actualización del procedimiento los documentos anexos</v>
          </cell>
          <cell r="E11" t="str">
            <v>Profesional en comunicaciones</v>
          </cell>
          <cell r="F11" t="str">
            <v xml:space="preserve">1. Enero 2023
2. Junio 2023
3. Julio 2023                 </v>
          </cell>
          <cell r="G11" t="str">
            <v>1. Mayo2023
2. Junio 2023
3. Diciembre 2023</v>
          </cell>
        </row>
        <row r="12">
          <cell r="C12" t="str">
            <v>(Porcentaje de eventos adversos detectados/Porcentaje de eventos adversos presentados)*100</v>
          </cell>
          <cell r="D12" t="str">
            <v>1.Elaboración del Cronograma de capacitaciones del programa de seguridad del paciente
PRODUCTO ENTREGABLE: Cronograma de capacitaciones
2.Despliegue del cronograma de capacitaciones del programa de seguridad del paciente
PRODUCTO ENTREGABLE: Actas de capacitación
3.Aplicación de listas de chequeo de rondas de seguridad
PRODUCTO ENTREGABLE: Listas de chequeo aplicadas
4.Realizar medición de adherencia de los protocolos de seguridad del paciente
PRODUCTO ENTREGABLE: Ficha técnica de indicadores
5. Realizar Comité Integrador
PODUCTO ENTREGABLE: Actas del Comité integrador</v>
          </cell>
          <cell r="E12" t="str">
            <v>Profesional de seguridad del paciente</v>
          </cell>
          <cell r="F12" t="str">
            <v>1.Febrero 2023
2.Marzo de 2023
3.Marzo de 2023
4.Abril de 2023
5.Abril de 2023</v>
          </cell>
          <cell r="G12" t="str">
            <v>1.Marzo 2023
2. noviembre 2023
3.Noviembre de 2023
4.Noviembre de 2023
5.Noviembre de 2023</v>
          </cell>
        </row>
        <row r="13">
          <cell r="C13" t="str">
            <v>Efectividad en la auditoria para el mejoramiento de la calidad:(total de oportunidades de mejoramiento ejecutadas/total de oportunidades de mejoramiento programadas)*100</v>
          </cell>
          <cell r="D13" t="str">
            <v xml:space="preserve">1.Realizar cronograma de cumplimiento ruta PAMEC
PRODUCTO ENTREGABLE:
CRONOGRAMA PAMEC 2023
2.Realizar actas de reunión derivadas de seguimiento a PAMEC
PRODUCTO ENTREGABLE:
ACTAS DE EQUIPO DE AUTOEVALUACION
3.Realizaar actas de reunión de equipo transversal de mejora continua
PRODUCTO ENTREGABLE
ACTAS DE EUIPO TRANSVERSAL MEJORA CONTINUA
</v>
          </cell>
          <cell r="E13" t="str">
            <v>Profesional Especializado Calidad</v>
          </cell>
          <cell r="F13" t="str">
            <v>1.Marzo de 2023
2. Agosto de 2023
3.Agosto de 2023</v>
          </cell>
          <cell r="G13" t="str">
            <v>1.Marzo de 2023
2.Noviembre de 2023
3.Noviembre de 2023</v>
          </cell>
        </row>
        <row r="14">
          <cell r="C14" t="str">
            <v>(Total de hallazgos subsanados/Total de hallazgos encontrados)*100</v>
          </cell>
          <cell r="D14" t="str">
            <v xml:space="preserve">1. Elaborar cronograma de autoevaluación de habilitación de los servicios habilitados o procesos priorizados
PRODUCTO ENTREGABLE: Cronograma de autoevaluación
2.Realizar autoevaluación junto con el líder del proceso de los servicios o procesos priorizados en cronograma
PRODUCTO ENTREGABLE: 
Lista de chequeo aplicada con firma del profesional de habilitación y el líder del proceso
Informe con los hallazgos encontrados 
3. Elaborar junto con el líder del proceso el plan de mejoramiento de los hallazgos encontrados
PRODUCTO ENTREGABLE: Matriz de seguimiento plan de mejora interno
</v>
          </cell>
          <cell r="E14" t="str">
            <v>Profesional habilitación</v>
          </cell>
          <cell r="F14" t="str">
            <v>1.Febrero de 2023
2.Marzo de 2023
3.Marzo de 2023</v>
          </cell>
          <cell r="G14" t="str">
            <v>1.Febrero de 2023
2.Noviembre e 2023
3.Noviembre de 2023</v>
          </cell>
        </row>
        <row r="15">
          <cell r="C15" t="str">
            <v>(Total de auditorias realizadas/Total de auditorias programadas)*100</v>
          </cell>
          <cell r="D15" t="str">
            <v>1. Elaborar cronograma de auditorias para las 24 sedes del ISABU
PRODUCTO ENTREGABLE: CRONOGRAMA DE AUDITORIAS
2. Actualizar lista de chequeo para realizar auditoria
PRODUCTO ENTREGABLE: LISTA DE CHEQUEO ACTUALIZADA
3.Aplicar lista de chequeo de acuerdo a cronograma
PRODUCTO ENTREGABLE
LISTAS DE CHEQUEO APLICADAS DE ACUERDO ACRONOGRMA
4.De acuerdo a hallazgos encontrados en las auditorias realizar capacitación al centro de salud o servicio
PRODUCTO ENTREGABLE
ACTAS DE CAPACITACION</v>
          </cell>
          <cell r="E15" t="str">
            <v>Ingeniera ambiental</v>
          </cell>
          <cell r="F15" t="str">
            <v>1.Febrero de 2023
2.Marzo de 2023
3.Marzo de 2023
4.Marzo de 2023</v>
          </cell>
          <cell r="G15" t="str">
            <v>1.Febrero de 2023
2.Marzo de 2023
3.Noviembre de 2023
4.Noviembre de 2023</v>
          </cell>
        </row>
        <row r="16">
          <cell r="C16" t="str">
            <v>(Número de verificaciones realizadas del servicio a aperturar/ Numero de solicitudes de novedades de apertura de servicios en REPS)*100</v>
          </cell>
          <cell r="D16" t="str">
            <v>1.El profesional de habilitación junto con el profesional de Pamec, definirá los ítems a incluir en el procedimiento de solicitud de apertura de servicios, de esto se generará un acta.
PRODUCTO ENTREGABLE: ACTA
2.El profesional de habilitación entrega documento codificado
PRODUCTO ENTREGBLE: PROCEDIMIENTO DOCUMENTADO
3. El profesional de habilitación socializará el procedimiento de solicitud de apertura de servicios con los lideres de los procesos.
PRODUCTO ENTREGABLE: ACTA DE SOCIALIZACION Y PLANILLA DE ASISTENCIA
4.El profesional de habilitación diligenciará la lista de chequeo de habilitación cada vez que se solicite una apertura de servicio  y entregará resultados de su aplicación al líder del proceso vía correo electrónico
PRODUCTO ENTREGABLE: PANTALLAZOS CORREO ELECTRONICO</v>
          </cell>
          <cell r="E16" t="str">
            <v>Profesional apoyo habilitación</v>
          </cell>
          <cell r="F16" t="str">
            <v>1.Febrero 2023
2.Febrero 2023
3.Marzo 2023
4.Abril 2023</v>
          </cell>
          <cell r="G16" t="str">
            <v>1.Febrero 2023
2.Febrero 2023
3.Marzo 2023
4.Noviembre 2023</v>
          </cell>
        </row>
        <row r="17">
          <cell r="C17" t="str">
            <v>(Numero de planes de mejora con seguimiento/Numero de planes generados)*100</v>
          </cell>
          <cell r="D17" t="str">
            <v>1.Socializar con los lideres de los procesos el procedimiento de auditorias externas con sus respectivos formatos
PRODUCTO ENTREGABLE: ACTA DE SOCIALIZACION
2.Consolidar los planes de mejoramiento de auditorias externas
PRODUCTO ENTREGABLE: Matriz de seguimiento consolidada
3.Realizar actas con los seguimientos realizados a los dueños del plan de mejoramiento
PRODUCTO ENTREGABLE: Actas de seguimiento</v>
          </cell>
          <cell r="E17" t="str">
            <v>Profesional apoyo habilitación</v>
          </cell>
          <cell r="F17" t="str">
            <v>1.Marzo de 2023
2.Abril de 2023
3.abril de 2023</v>
          </cell>
          <cell r="G17" t="str">
            <v>1.abril de 2023
2.Noviembre de 2023
3.Noviembre de 2023</v>
          </cell>
        </row>
        <row r="18">
          <cell r="C18" t="str">
            <v>Oportunidad de consulta de medicina general y especializada</v>
          </cell>
          <cell r="D18" t="str">
            <v>1.Enviar tablero de Excel semanal con resultado de  indicadores de oportunidad
PRODUCTO ENTREGABLE: Pantallazo de correo
2.Realizar grupo primario de calidad de manera trimestral para analizar el comportamiento de los indicadores
PRODUCTO ENTREGABLE: Actas de Grupo primario de calidad</v>
          </cell>
          <cell r="E18" t="str">
            <v>Técnico de apoyo Indicadores
Jefe  de Calidad</v>
          </cell>
          <cell r="F18" t="str">
            <v xml:space="preserve">1.Febrero 2023
2.Abril  2023
</v>
          </cell>
          <cell r="G18" t="str">
            <v xml:space="preserve">1.Noviembre 2023
2.Octubre 2023
</v>
          </cell>
        </row>
        <row r="19">
          <cell r="C19" t="str">
            <v>1.(sumatoria de días transcurridos entre la solicitud de la cita de medicina general/Total de citas asignadas) *100
2.(sumatoria de días transcurridos entre la solicitud de la cita de odontología/Total de citas asignadas) *100</v>
          </cell>
          <cell r="D19" t="str">
            <v>1.Presentar análisis de oportunidad en el comité CIGD de manera trimestral.
2.Crear herramienta de Excel de seguimiento semanal a la oportunidad de consulta medicina general y odontología y registrar las acciones tomadas de acuerdo con las desviaciones encontradas</v>
          </cell>
          <cell r="E19" t="str">
            <v>Directoras técnicas y coordinación de odontología</v>
          </cell>
          <cell r="F19" t="str">
            <v>1. Abril 2023
2.Enero 2023</v>
          </cell>
          <cell r="G19" t="str">
            <v>1. Noviembre 2023
2. Noviembre 2023</v>
          </cell>
        </row>
        <row r="20">
          <cell r="C20" t="str">
            <v xml:space="preserve">(total de usuarios atendidos en citas prioritarias/total de citas asignadas prioritarias)*100 </v>
          </cell>
          <cell r="D20" t="str">
            <v xml:space="preserve">1. estado de citas de panacea (reporteador)
2. diligenciamiento formato en Excel(numero citas asignadas prioritaria/ número de citas disponible prioritarias) 
3. mensaje enviado al grupo de jefes informando el proceso de citas en prioritaria </v>
          </cell>
          <cell r="E20" t="str">
            <v>Directoras técnicas y enfermera profesional de centros con consulta prioritaria</v>
          </cell>
          <cell r="F20">
            <v>44986</v>
          </cell>
          <cell r="G20">
            <v>45231</v>
          </cell>
        </row>
        <row r="21">
          <cell r="C21" t="str">
            <v>numero total citas canceladas por inasistencia de medico especialista en el mes /numero total de citas programadas en el periodo</v>
          </cell>
          <cell r="D21" t="str">
            <v>1. La líder de consulta externa solicita la disponibilidad de los especialistas por medio de correo electrónico a la directora de la unidad hospitalaria.
2.La líder de consulta externa alimentara mes a mes el formato de disponibilidad de médicos especialistas.
3. Si se presentan casos de inasistencia de los especialistas realizara el respectivo reagendamiento que quedara soportado en un Excel.</v>
          </cell>
          <cell r="E21" t="str">
            <v>Líder de proceso de consulta externa  
Líder de la Unidad Intermedia materno infantil Santa Teresita.</v>
          </cell>
          <cell r="F21" t="str">
            <v xml:space="preserve">1. Mayo 2023
2. Julio 2023
3.Mayo 2023
4. Julio 2023
</v>
          </cell>
          <cell r="G21" t="str">
            <v>1. Junio 2023
2. Agosto 2023 
3. Junio 2023
4. Agosto 2023</v>
          </cell>
        </row>
        <row r="22">
          <cell r="C22" t="str">
            <v>Porcentaje de cumplimiento de metas PyP</v>
          </cell>
          <cell r="D22" t="str">
            <v>1- Realizar la Programación/Cronograma y realización de Jornadas de promoción y prevención según el ciclo de vida en enfermería y medicina: (primera infancia, infancia, adolescencia, juventud, adultez y vejez) , para los diferentes programas (tamizaje cáncer próstata, tamizaje cáncer mama, tamizaje cáncer colon, planificación familiar, control prenatal, control recién nacido, consulta posparto, consulta preconcepcional, educación para la salud, asesoría pre y post VIH, tamizaje RCV -laboratorios, inserción DIU, inserción de implante toma de citología) 
2- Realizar la programación de actividades para odontología :(primera infancia, infancia, adolescencia, juventud, adultez y vejez) para control de placa, aplicación sellantes, aplicación de flúor y Detartraje
3- Participar de Jornadas Nacionales de Vacunación con actividades intramurales y extramurales</v>
          </cell>
          <cell r="E22" t="str">
            <v>Directoras técnicas, Coordinadora de Promoción y Prevención y jefes de enfermería</v>
          </cell>
          <cell r="F22">
            <v>45078</v>
          </cell>
          <cell r="G22">
            <v>45290</v>
          </cell>
        </row>
        <row r="23">
          <cell r="C23" t="str">
            <v>(Numero de actividades programadas / Numero de actividades ejecutadas)*100</v>
          </cell>
          <cell r="D23" t="str">
            <v>1.Generar cronograma de trabajo SST
2.Medición de indicadores de sistema de gestión de seguridad y salud en el trabajo</v>
          </cell>
          <cell r="E23" t="str">
            <v xml:space="preserve">Profesional de talento humano / profesional SST
</v>
          </cell>
          <cell r="F23" t="str">
            <v xml:space="preserve">1.30/01/2023
2.01/03/2023
</v>
          </cell>
          <cell r="G23" t="str">
            <v>1.31/01/2023
2.30/11/2023</v>
          </cell>
        </row>
        <row r="24">
          <cell r="C24" t="str">
            <v>Porcentaje de pqrs resueltas antes de los 8 días</v>
          </cell>
          <cell r="D24" t="str">
            <v>Dar respuesta oportuna a las pqrs realizando seguimiento diario al modulo de pqrs y realizar informe trimestral de PQRSD</v>
          </cell>
          <cell r="E24" t="str">
            <v>Profesional SIAU</v>
          </cell>
          <cell r="F24">
            <v>44987</v>
          </cell>
          <cell r="G24">
            <v>45291</v>
          </cell>
        </row>
        <row r="25">
          <cell r="C25" t="str">
            <v>( Cantidad total de elementos bien rotulados en cadena custodia mensual/cantidad total de elementos en cadena custodia mensual)</v>
          </cell>
          <cell r="D25" t="str">
            <v>1.La líder de enfermería realizará la actualización del procedimiento de del PROCEDIMIENTO DE CADENA DE CUSTODIA LEGA
2. La líder de enfermería y el líder medico realizaran capacitación permanente a los  profesionales de enfermería y medicina general de urgencias que ingresen nuevos a la institución en el PROCEDIMIENTO DE CADENA DE CUSTODIA LEGAL CODIGO: P- 2004- 03 VERSION 2.0
3.La líder de enfermería y el líder medico realizaran retroalimentación trimestral a los  profesionales de enfermería y medicina general de urgencias el PROCEDIMIENTO DE CADENA DE CUSTODIA LEGAL CODIGO: P- 2004- 03 VERSION 2.0
4. La líder de enfermería y el líder de médicos realizaran medición de adherencia al cumplimiento del PROCEDIMIENTO DE CADENA DE CUSTODIA LEGAL CODIGO: P- 2004- 03 VERSION 2.0
5. Realizar análisis y medición del indicador de manera mensual y socializar resultados en comités primarios</v>
          </cell>
          <cell r="E25" t="str">
            <v>Líder de enfermería del servicio de urgencia
Líder de médicos del Servicios de urgencias</v>
          </cell>
          <cell r="F25" t="str">
            <v xml:space="preserve">1. Abril 2023
2. Mayo 2023
3. Mayo 2023
4. Mayo 2023     
5.Mayo 2023          </v>
          </cell>
          <cell r="G25" t="str">
            <v xml:space="preserve">1. Abril 2023
2. Noviembre 2023
3. Noviembre 2023
4.Noviembre 2023   
5.Noviembre 2023    </v>
          </cell>
        </row>
        <row r="26">
          <cell r="C26" t="str">
            <v>cantidad de pacientes que se encuentren pendientes de suministro de medicamentos en el sistema PANACEA</v>
          </cell>
          <cell r="D26" t="str">
            <v xml:space="preserve">1.Realizar dos auditorias mensuales a la descarga y suministro de medicamentos realizada por los auxiliares de enfermería en el sistema panacea.
2.Realizar informe </v>
          </cell>
          <cell r="E26" t="str">
            <v>Líder del Servicio</v>
          </cell>
          <cell r="F26" t="str">
            <v xml:space="preserve">1. Abril 2023
 2.Abril 2023
 </v>
          </cell>
          <cell r="G26" t="str">
            <v xml:space="preserve">1.Noviemnre 2023
 2.Noviembre 2023
</v>
          </cell>
        </row>
        <row r="27">
          <cell r="C27" t="str">
            <v>Total de pacientes intervenidos quirúrgicamente / total de pacientes con orden de procedimiento quirúrgico</v>
          </cell>
          <cell r="D27" t="str">
            <v xml:space="preserve">1.La líder de cirugía actualizara el drive de forma semanal de pacientes con orden de procedimientos quirúrgicos.
2.La jefe líder de consulta externa verificara y/ o asignara cita de valoración preanestésica por medio de plataforma panacea. 
3.La Líder de cirugía realizara asignación de fecha para programación quirúrgica en el drive de programación quirurgica-2023
4. la líder de cirugía realizara seguimiento a pacientes inasistentes a la programación quirúrgica para captar el usuario, y/o verificar las razones de cancelación del procedimiento, este seguimiento de realizará vía telefónica y se evidenciara en archivo de Excel.                                                                                      
</v>
          </cell>
          <cell r="E27" t="str">
            <v>Jefe de Consulta Externa
Jefe de Cirugía</v>
          </cell>
          <cell r="F27" t="str">
            <v>1.Marzo 2023
2. Mayo 2023
3. Mayo 2023
4.Mayo 2023</v>
          </cell>
          <cell r="G27" t="str">
            <v>1. Abril 2023
2.Diciembre 2023
3. Diciembre 2023
4.Diciembre 2023</v>
          </cell>
        </row>
        <row r="28">
          <cell r="C28" t="str">
            <v xml:space="preserve">(Número total de productos recibidos/Número total de productos solicitados)
</v>
          </cell>
          <cell r="D28" t="str">
            <v>1. Realizar la proyección de necesidades con base en los consumos del mes anterior menos la existencias , el resultado se remite a los proveedores establecidos por la ESE  ISABU, cantidades a solicitar  
2. Solicitar  por correo electrónico a los proveedores  el informe de productos  en desabastecimiento, agotados y/o descontinuados de forma mensual.</v>
          </cell>
          <cell r="E28" t="str">
            <v>Regente de farmacia</v>
          </cell>
          <cell r="F28" t="str">
            <v xml:space="preserve">1. Abril 2023
2.  Abril 2023
</v>
          </cell>
          <cell r="G28" t="str">
            <v xml:space="preserve">1. Noviembre2023
2.  Noviembre 2023
</v>
          </cell>
        </row>
        <row r="29">
          <cell r="C29" t="str">
            <v>(Número de registros realizados en el Drive con inconsistencias en el Dato/ Total de registros realizados en el periodo)</v>
          </cell>
          <cell r="D29" t="str">
            <v>1. Realizar  una capacitación al equipo de fisioterapia que incluye terapeuta físicos, respiratorios, fonoaudiología de la forma del reporte información del Sistema de información PANACEA modulo Historias Clínica, del  registro correcto de  las terapias realizadas en el sistema de información institucional, reporte de información del Decreto 2193 de  2004 y reporte en el Drive, esta actividad se realizara en el año 2023, debe  realizarse acta de asistencia  con evidencia fotográfica como soporte de la actividad.
2. Análisis mensual de los hallazgos encontrados en la revisión e implementar acciones de mejora.</v>
          </cell>
          <cell r="E29" t="str">
            <v>Líder del servicio  de apoyo terapéutico</v>
          </cell>
          <cell r="F29" t="str">
            <v>1. Abril 2023
2.Abril 2023</v>
          </cell>
          <cell r="G29" t="str">
            <v>1. Diciembre 2023
2. Diciembre 2023</v>
          </cell>
        </row>
        <row r="30">
          <cell r="C30" t="str">
            <v xml:space="preserve">Total de inconsistencias encontradas en la supervisión /Total de actividades supervisadas </v>
          </cell>
          <cell r="D30" t="str">
            <v xml:space="preserve">1. Elaborar el cronograma  de capacitaciones del personal de laboratorio clínico.                                                                                                                                                      2. Realizar las capacitaciones correspondientes , cumpliendo con el cronograma.
3.Realizar   supervisión a la fase preanalítica aplicando formato toma de muestras LAB-F-034                                                                                                                                                                                                                                                                                                                                                                                                                                                                                                                                                                                                                                                                                                                                                                         4. Tomar las decisiones con respecto a las desviaciones encontradas y socializarlas en el grupo primario.                               </v>
          </cell>
          <cell r="E30" t="str">
            <v>Coordinador de Laboratorio Clínico</v>
          </cell>
          <cell r="F30" t="str">
            <v xml:space="preserve">
1. Abril 2023
2. Mayo 20233. 
3.Mayo 2023
4..Mayo 2023</v>
          </cell>
          <cell r="G30" t="str">
            <v xml:space="preserve">
1. Abril 2023
2. Noviembre  2023
3.  Noviembre 2023
4.  Noviembre 2023</v>
          </cell>
        </row>
        <row r="31">
          <cell r="C31" t="str">
            <v>(Número total de fallas por agendamiento y preparación /total de agendamiento)*100%</v>
          </cell>
          <cell r="D31" t="str">
            <v>.
1.Elaboración y presentación del cronograma a la subgerente administrativa y  líder de facturación
2. Realizar las capacitaciones correspondientes , cumpliendo con el cronograma.
3. Seguimiento y control del diligenciamiento del formato de fcontrol de fallas de facaturación con periodicidad mensual.
4.Informe de desviaciones encontradas de acuerdo al formato de manera trimestral.</v>
          </cell>
          <cell r="E31" t="str">
            <v>líder de Radiología</v>
          </cell>
          <cell r="F31" t="str">
            <v xml:space="preserve">1.Abril 2023
2.Abril 2023
3.Mayo 2023
4.Mayo 2023
</v>
          </cell>
          <cell r="G31" t="str">
            <v>1.Abril 2023
2 Noviembre 2023
3.Noviembre 2023
4.Noviiembre 2023</v>
          </cell>
        </row>
        <row r="32">
          <cell r="C32" t="str">
            <v>(Número total de consentimiento no realizados) /(total de usuarios atendidos para toma de rx odontológicos) *100</v>
          </cell>
          <cell r="D32" t="str">
            <v>1, Realización del diligenciamiento del formato de cumplimiento por parte del odontólogo.
2, El profesional de radiológica, ajustará el formato de control y estimación de dosis de odontología, anexando la casilla de confirmación de diligenciamiento del formato de cumplimento por paciente.
3, Diligenciamiento del odontólogo de la nueva casilla de siguiente del consentimiento informado.</v>
          </cell>
          <cell r="E32" t="str">
            <v>Odontólogo 
Líder de Radiología</v>
          </cell>
          <cell r="F32" t="str">
            <v xml:space="preserve"> Abril 2023</v>
          </cell>
          <cell r="G32" t="str">
            <v xml:space="preserve"> Noviembre 2023</v>
          </cell>
        </row>
        <row r="33">
          <cell r="C33" t="str">
            <v>Porcentaje de cumplimiento en la notificación de la ESE ISABU  a la Secretaria de Salud y Ambiente de Bucaramanga.</v>
          </cell>
          <cell r="D33" t="str">
            <v>Verificar semanal y mensualmente los diagnósticos publicados en el sistema de información garantizando la notificación de los eventos de salud pública.</v>
          </cell>
          <cell r="E33" t="str">
            <v>Líder de proceso de Gestión de Salud Pública</v>
          </cell>
          <cell r="F33">
            <v>44986</v>
          </cell>
          <cell r="G33">
            <v>45291</v>
          </cell>
        </row>
        <row r="34">
          <cell r="C34" t="str">
            <v>(Número de recién nacidos con diagnostico de sífilis congénita/ total de partos atendidos en la E.SE ISABU) *100%</v>
          </cell>
          <cell r="D34" t="str">
            <v>1.	La líder de la ruta materno perinatal realiza descargue de ingresos diarios a control prenatal de los centros de salud y sus respectiva s tamizaciones con pruebas rápidas para sífilis mediante reporteador de PANACEA- ANNARLAB
2.	envió mediante correo electrónico de los hallazgos encontrados a la subgerencia científica, directoras técnicas y jefes de centros de salud con el fin de tomar acciones inmediatas.
3.	verificación de laboratorio alterado enviado por laboratorio a correo electrónico de maternidad segura</v>
          </cell>
          <cell r="E34" t="str">
            <v>La líder de la ruta materno perinatal</v>
          </cell>
          <cell r="F34">
            <v>44958</v>
          </cell>
          <cell r="G34">
            <v>45231</v>
          </cell>
        </row>
        <row r="35">
          <cell r="C35" t="str">
            <v>1. (N. Historias clínicas de ingreso con cumplimiento &gt;80%) x 100     
2. N. Historias clínicas de ingreso total evaluadas</v>
          </cell>
          <cell r="D35" t="str">
            <v>1.La líder de ruta de la unidad cardio metabólica agrupa la cohorte de pacientes del programa de riesgo cardiovascular mensualmente donde se clasifica la base de datos en ingresos y controles en un documento de Excel, que posteriormente se envía por correo electrónico a auditor médico para realizar la respectiva auditoria.
2. El auditor medico realiza la auditoria mediante el instrumento evaluador con sus respectivos ítems a evaluar de acuerdo a la GPC de HTA del ministerio de salud y protección social, con puntaje de adecuado a la sumatoria de todos ítems y los dos porcentajes de la calidad administrativa de la historia clínica y adherencia a la guía con un porcentaje total de adherencia a la guía que para cumplimiento debe ser mayor al 80%.
3.La líder de la ruta cardio metabólica realiza base de datos de las historias clínicas medicas de los ingresos al programa de riesgo cardiovascular de los centros de salud mediante reporteador de PANACEA- ANNARLAB
4.Se envía base de datos a auditor medico con el fin de realizar auditoria medica mediante la adherencia a la guía de HTA del ministerio de salud y protección social                                                   
5.Se reportan los hallazgos encontrados a la subgerencia científica, directora técnica de unidades hospitalarias y jefes de zona de centros de salud con el fin de tomar acciones inmediatas.
6. Se informa al personal médico que está a cargo del programa y se retroalimentan hallazgos</v>
          </cell>
          <cell r="E35" t="str">
            <v>La líder de la ruta y auditor medico de programa de riesgo cardiovascular</v>
          </cell>
          <cell r="F35">
            <v>45017</v>
          </cell>
          <cell r="G35">
            <v>45231</v>
          </cell>
        </row>
        <row r="36">
          <cell r="C36" t="str">
            <v>cumplimiento del indicador del formato de autoapreciación de la política IAMII</v>
          </cell>
          <cell r="D36" t="str">
            <v xml:space="preserve">1. las jefes los centros de salud y lideres de unidades hospitalarias realizaran el diligenciamiento semestral del formato de autoapreciación.                                                        
2.si se encuentra alguna desviación en el formato de autoapreciación de la política IAMII se presenta en el comité IAMII                 
3. la líder de salud infantil Realiza seguimiento trimestral del plan de mejoramiento si se encuentra alguna deviación.                                                                   
4.envió mediante correo electrónico de los hallazgos encontrados a la subgerencia científica, directoras técnicas y jefes de centros de salud con el fin de tomar acciones inmediatas.      </v>
          </cell>
          <cell r="E36" t="str">
            <v>líder de salud infantil</v>
          </cell>
          <cell r="F36">
            <v>44958</v>
          </cell>
          <cell r="G36">
            <v>45231</v>
          </cell>
        </row>
        <row r="37">
          <cell r="C37" t="str">
            <v xml:space="preserve">Total de centros de salud con cumplimiento de la cadena de frio/Total de centros de salud revisados </v>
          </cell>
          <cell r="D37" t="str">
            <v>1.Realizár cronograma de capacitaciones y auditorias
2.Realizar capacitación y evaluación al personal de vacunación incluyendo esquema regular y vacunación covid-19, de acuerdo a cronograma establecido.
3.medir adherencia de la lista chequeo, a través de auditorias mensuales a los centros de salud priorizados y generar un análisis del resultado de estas auditorias.</v>
          </cell>
          <cell r="E37" t="str">
            <v>Coordinadora PAI</v>
          </cell>
          <cell r="F37" t="str">
            <v>1.01-05-2023
2.02/06/2023
3.02/06/2023</v>
          </cell>
          <cell r="G37" t="str">
            <v>1.31-05-2023
2.30/12/2023
3.30/12/2023</v>
          </cell>
        </row>
        <row r="38">
          <cell r="C38" t="str">
            <v>Total de actividades ejecutadas por EPS / total de actividades estimadas por EPS</v>
          </cell>
          <cell r="D38" t="str">
            <v xml:space="preserve">1.Realizar seguimientos mensual y análisis a las estimaciones entregadas por las eps para para dar cumplimiento.
2.realizar capacitaciones de adherencia a la implementación de la  resolución de la 3280 del 218 referente ruta de promoción y mantenimiento de salud y ruta materno perinatal. </v>
          </cell>
          <cell r="E38" t="str">
            <v xml:space="preserve">Coordinadora de promoción y prevención </v>
          </cell>
          <cell r="F38" t="str">
            <v>1.02/04/2023
2.02/04/2023</v>
          </cell>
          <cell r="G38" t="str">
            <v>1.30/12/2023
2.30/12/2023</v>
          </cell>
        </row>
        <row r="39">
          <cell r="C39" t="str">
            <v>Total auditorias ejecutadas/Total de auditorias programadas</v>
          </cell>
          <cell r="D39" t="str">
            <v>Realizar seguimiento mensual al correcto diligenciamiento del formato de solicitud de pedidos y retroalimentar a los directores técnicos en el caso que se identifique inadecuado diligenciamiento del mismo.
Realizar auditoria mensual de inventario de insumos en los centros e salud de acuerdo a cronograma establecido</v>
          </cell>
          <cell r="E39" t="str">
            <v>JEFE DE ALMACEN</v>
          </cell>
          <cell r="F39">
            <v>44986</v>
          </cell>
          <cell r="G39">
            <v>45290</v>
          </cell>
        </row>
        <row r="40">
          <cell r="C40" t="str">
            <v>Total auditorias de inventarios ejecutadas/Total de auditorias de inventarios programadas</v>
          </cell>
          <cell r="D40" t="str">
            <v xml:space="preserve">1. La profesional de inventarios  realizará cronograma de auditorias de inventarios
2. La profesional de inventarios realizará un acta de auditoria en el cual se verifica el inventario existente. </v>
          </cell>
          <cell r="E40" t="str">
            <v>JEFE DE ALMACEN- Apoyo Profesional inventario</v>
          </cell>
          <cell r="F40" t="str">
            <v>1. 1/03/2023
2. 01/04/2023</v>
          </cell>
          <cell r="G40" t="str">
            <v>1.30/0/32023
2. 30/12/2023</v>
          </cell>
        </row>
        <row r="41">
          <cell r="C41" t="str">
            <v>Numero de mantenimientos ejecutados / Numero de mantenimientos programados * 100</v>
          </cell>
          <cell r="D41" t="str">
            <v xml:space="preserve">1. El ingeniero Biomédico Realizará cronograma de mantenimiento preventivo y cronograma de capacitaciones para los equipos biomédicos vigencia 2023. 
2.El  ingeniero Biomédico Realizará seguimiento de forma trimestral al cronograma de mantenimiento 
3. El ingeniero Biomédico Realizará seguimiento de forma trimestral al cronograma de capacitaciones de equipos biomédicos y medición de adherencia </v>
          </cell>
          <cell r="E41" t="str">
            <v>Ingeniera Biomédica</v>
          </cell>
          <cell r="F41">
            <v>44927</v>
          </cell>
          <cell r="G41">
            <v>45291</v>
          </cell>
        </row>
        <row r="42">
          <cell r="C42" t="str">
            <v>(Número de mantenimientos realizados / Numero de mantenimientos programados) * 100</v>
          </cell>
          <cell r="D42" t="str">
            <v xml:space="preserve">1.  El coordinador de mantenimiento a la infraestructura Realizará cronograma de mantenimiento preventivo y de cumplimiento a la normatividad vigente en cuanto a la habilitación 
2.El coordinador de mantenimiento a la infraestructura Realizará seguimiento de forma trimestral al cronograma de mantenimiento preventivo y de cumplimiento a la normatividad vigente en cuanto a la habilitación </v>
          </cell>
          <cell r="E42" t="str">
            <v xml:space="preserve">coordinador de mantenimiento a la infraestructura
</v>
          </cell>
          <cell r="F42">
            <v>44986</v>
          </cell>
          <cell r="G42">
            <v>45291</v>
          </cell>
        </row>
        <row r="43">
          <cell r="C43" t="str">
            <v>procedimiento actualizado</v>
          </cell>
          <cell r="D43" t="str">
            <v>1.Realizar diagnóstico y definir modificaciones del procedimiento baja de activos evidenciado mediante acta 
2. Actualización del procedimiento baja de activos y los documentos anexos</v>
          </cell>
          <cell r="E43" t="str">
            <v>El Almacenista General y equipo de trabajo</v>
          </cell>
          <cell r="F43" t="str">
            <v xml:space="preserve">1. Enero 2023
2. Julio 2023                 </v>
          </cell>
          <cell r="G43" t="str">
            <v>1. Junio2023
2. Diciembre 2023</v>
          </cell>
        </row>
        <row r="44">
          <cell r="C44" t="str">
            <v>procedimiento actualizado</v>
          </cell>
          <cell r="D44" t="str">
            <v>1.Realizar diagnóstico y definir modificaciones del procedimiento de Entrada, salida y traslado de activos e insumos evidenciado mediante acta 
2. Actualización del procedimiento de Entrada, salprocedimiento de Entrada, salida y traslado de activos e insumos y los documentos anexos</v>
          </cell>
          <cell r="E44" t="str">
            <v>El Almacenista General y equipo de trabajo</v>
          </cell>
          <cell r="F44" t="str">
            <v xml:space="preserve">1. Enero 2023
2. Julio 2023                 </v>
          </cell>
          <cell r="G44" t="str">
            <v>1. Junio2023
2. Diciembre 2023</v>
          </cell>
        </row>
        <row r="45">
          <cell r="C45" t="str">
            <v>procedimiento actualizado</v>
          </cell>
          <cell r="D45" t="str">
            <v>1.Realizar diagnóstico y definir modificaciones del procedimiento baja de activos evidenciado mediante acta 
2. Actualización del procedimiento baja de activos y los documentos anexos</v>
          </cell>
          <cell r="E45" t="str">
            <v>El Almacenista General y equipo de trabajo</v>
          </cell>
          <cell r="F45" t="str">
            <v xml:space="preserve">1. Enero 2023
2. Julio 2023                 </v>
          </cell>
          <cell r="G45" t="str">
            <v>1. Junio2023
2. Diciembre 2023</v>
          </cell>
        </row>
        <row r="46">
          <cell r="C46" t="str">
            <v xml:space="preserve">Número de informes realizados con efectividad mayor al 80% de bloqueos / Número de Informes programados con efectividad mayor al 80% de bloqueos.
</v>
          </cell>
          <cell r="D46" t="str">
            <v>1.El coordinador de sistemas realiza la solicitud adquisición de licencia del firewall y del antivirus mediante el formato necesidad ante la subgerencia administrativa. (2 NECESIDADES DE FIREWALL Y 1 DE ANTIVIRUS)
 2. El Coordinador de Sistemas y administrador de infraestructura   generará  informe  del firewall y del antivirus de manera  trimestrales,  evidenciando  el cumplimiento y efectividad de estos mecanismos (4 INFORMES DE FEIREWALL Y ANTIVIRUS).
3.El profesional de seguridad de la información y oficial de protección de datos personales creará cronograma de sensibilización al personal y lo ejecutará. (Informe semestral de sensibilización realizada)</v>
          </cell>
          <cell r="E46" t="str">
            <v>Ing. coordinador de sistemas
Administrador de Infraestructura , e ingeniero de seguridad informática</v>
          </cell>
          <cell r="F46" t="str">
            <v>1. 1/01/2023
2. 1/01/2023</v>
          </cell>
          <cell r="G46" t="str">
            <v>1. 15/12/2023
2. 15/12/2023</v>
          </cell>
        </row>
        <row r="47">
          <cell r="C47" t="str">
            <v xml:space="preserve"> Número de informes realizados /  Número de informes programados.</v>
          </cell>
          <cell r="D47" t="str">
            <v xml:space="preserve">
1.El Ingeniero Administrador de la Base de Datos generara informe semestral de las actualizaciones aplicadas a la base de datos. (2 INFORMES)</v>
          </cell>
          <cell r="E47" t="str">
            <v>Ing. Administrador Base de Datos - oficina de Tics</v>
          </cell>
          <cell r="F47">
            <v>44927</v>
          </cell>
          <cell r="G47">
            <v>45275</v>
          </cell>
        </row>
        <row r="48">
          <cell r="C48" t="str">
            <v xml:space="preserve">Número de informes realizados / Números de Informes Programados
</v>
          </cell>
          <cell r="D48" t="str">
            <v xml:space="preserve">1. El Ing. Líder de Infraestructura creará cronograma de mantenimientos preventivos para los equipos de computo y servidores. (1 cronograma de Mto. Anual)
2. El Ing. Líder de Infraestructura ejecutara mantenimiento preventivo programados para la actual vigencia según cronograma creado. y se evidenciara mediante informe cuatrimestral. (3 INFORMES DE MTO )
3.  El Ing. Líder de Infraestructura, Realizar monitoreo de disponibilidad de los servidores físicos y virtuales  generando informe Semestral. (2 INFORMES )
</v>
          </cell>
          <cell r="E48" t="str">
            <v xml:space="preserve"> El ing. Coordinador de la oficina de  sistemas, administrador de  infraestructura e ingeniero de seguridad informática</v>
          </cell>
          <cell r="F48" t="str">
            <v xml:space="preserve">1. 01/01/2023
2. 01/01/2023
3. 01/01/2023
</v>
          </cell>
          <cell r="G48" t="str">
            <v xml:space="preserve">1. 31/03/2023
2. 15/12/2023
3. 15/12/2023
</v>
          </cell>
        </row>
        <row r="49">
          <cell r="C49" t="str">
            <v>Documentos Actualizados / Documentos Programados para actualizar en la vigencia 2023</v>
          </cell>
          <cell r="D49" t="str">
            <v xml:space="preserve">1.  El ing. Coordinador de la oficina de  sistema y el administrador de  infraestructura deberán actualizar el Procedimiento de licenciamiento de equipos de computo de forma anual o según se requiera. (1 Proceso actualizado)
2.  El ing. Coordinador de la oficina de  sistema y el administrador de  infraestructura deberán actualizar el documento  de Soporte y Mantenimiento de los equipos de computo y  Servidores de forma anual o según se requiera. (1 Proceso Actualizado)
</v>
          </cell>
          <cell r="E49" t="str">
            <v xml:space="preserve"> El ing. Coordinador de la oficina de  sistemas, administrador de  infraestructura e ingeniero de seguridad informática</v>
          </cell>
          <cell r="F49" t="str">
            <v xml:space="preserve"> 01/01/2023
</v>
          </cell>
          <cell r="G49" t="str">
            <v xml:space="preserve">30/11/2023
</v>
          </cell>
        </row>
        <row r="50">
          <cell r="C50" t="str">
            <v xml:space="preserve">Número de actividades realizadas / Números de actividades Programados
</v>
          </cell>
          <cell r="D50" t="str">
            <v xml:space="preserve">1. Los lideres del proceso de gestión de las tecnologías de información crearan cronograma de trabajo para la actualización del PETI para la vigencia 2023.
2. Presentara actas de reuniones que evidencie el avance del cronograma establecido. 
3. Actualizar Documento y aprobar PETI 
</v>
          </cell>
          <cell r="E50" t="str">
            <v>Ing. coordinador de sistemas
Administrador de Infraestructura , e ingeniero de seguridad informática</v>
          </cell>
          <cell r="F50" t="str">
            <v>1. 1/01/2023
2. 1/01/2023
3. 1/01/2023</v>
          </cell>
          <cell r="G50" t="str">
            <v>1. 30/03/2023    
2. 30/09/2023
3. 30/09/2023</v>
          </cell>
        </row>
        <row r="51">
          <cell r="C51" t="str">
            <v>PROCEDIMIENTO ACTUALIZADO</v>
          </cell>
          <cell r="D51" t="str">
            <v>1.Realizar el diagnóstico del estado del proceso y procedimiento
ENTREGABLE: Informe de diagnóstico
2.Actualización o generación de la caracterización y documentación del procedimiento
ENTREGABLE: Documento 
3. Solicitar a la oficina asesora de calidad la codificación de la caracterización o procedimiento 
ENTREGABLE: Correo electrónico/ Oficio / Acta de reunión
4.Cronograma de socialización de la caracterización /procedimiento
ENTREGABLE: Cronograma</v>
          </cell>
          <cell r="E51" t="str">
            <v>LÍDER DEL PROCEDIMIENTO DE TESORERIA
SUBGERENTE ADMINISTRATIVO</v>
          </cell>
          <cell r="F51" t="str">
            <v xml:space="preserve">1. ABRIL 3
2. ABRIL 20
3. JULIO 04
4,  SEPTIEMBRE01
        </v>
          </cell>
          <cell r="G51" t="str">
            <v xml:space="preserve">1. ABRIL 18
2. JUNIO 30
3. AGOSTO 31
4, SEPTIEMBRE 30
</v>
          </cell>
        </row>
        <row r="52">
          <cell r="C52" t="str">
            <v>PROCEDIMIENTO ACTUALIZADO</v>
          </cell>
          <cell r="D52" t="str">
            <v>1.Realizar el diagnóstico del estado del proceso y procedimiento
ENTREGABLE: Informe de diagnóstico
2.Actualización o generación de la caracterización y documentación del procedimiento
ENTREGABLE: Documento 
3. Solicitar a la oficina asesora de calidad la codificación de la caracterización o procedimiento 
ENTREGABLE: Correo electrónico/ Oficio / Acta de reunión
4.Cronograma de socialización de la caracterización /procedimiento
ENTREGABLE: Cronograma</v>
          </cell>
          <cell r="E52" t="str">
            <v>LIDER DEL PROCEDIMIENTO DE CONTABILIDAD
SUBGERENTE ADMINISTRATIVO</v>
          </cell>
          <cell r="F52" t="str">
            <v>1.MARZO 13
2.ABRIL 03
3. JULIO 10
4.AGOSTO 01</v>
          </cell>
          <cell r="G52" t="str">
            <v xml:space="preserve">1. MARZO 31
2. JUNIO 30
3. JULIO 31
4.SEPTIEMBRE 8
</v>
          </cell>
        </row>
        <row r="53">
          <cell r="C53" t="str">
            <v>PROCEDIMIENTO ACTUALIZADO</v>
          </cell>
          <cell r="D53" t="str">
            <v>1.Realizar el diagnóstico del estado del proceso y procedimiento
ENTREGABLE: Informe de diagnóstico
2.Actualización o generación de la caracterización y documentación del procedimiento
ENTREGABLE: Documento 
3. Solicitar a la oficina asesora de calidad la codificación de la caracterización o procedimiento 
ENTREGABLE: Correo electrónico/ Oficio / Acta de reunión
4.Cronograma de socialización de la caracterización o procedimiento
ENTREGABLE: Cronograma</v>
          </cell>
          <cell r="E53" t="str">
            <v>LIDER DEL PROCEDIMIENTO DE PRESUPUESTO
SUBGERENTE ADMINISTRATIVO</v>
          </cell>
          <cell r="F53" t="str">
            <v xml:space="preserve">1. ABRIL 3
2. ABRIL 20
3. MAYO 23
4. JUNIO 30
        </v>
          </cell>
          <cell r="G53" t="str">
            <v xml:space="preserve">1. ABRIL 18
2. MAYO 19
3. JUNIO 1
4.JULIO 7
</v>
          </cell>
        </row>
        <row r="54">
          <cell r="C54" t="str">
            <v>PROCEDIMIENTO ACTUALIZADO</v>
          </cell>
          <cell r="D54" t="str">
            <v>1.Realizar el diagnóstico del estado del proceso y procedimiento
ENTREGABLE: Informe de diagnóstico
2.Actualización o generación de la caracterización y documentación del procedimiento
ENTREGABLE: Documento 
3. Solicitar a la oficina asesora de calidad la codificación de la caracterización o procedimiento 
ENTREGABLE: Correo electrónico/ Oficio / Acta de reunión
4.Cronograma de socialización de la caracterización /procedimiento
ENTREGABLE: Cronograma</v>
          </cell>
          <cell r="E54" t="str">
            <v>LIDER DEL PROCEDIMIENTO DE COSTOS
SUBGERENTE ADMINISTRATIVO</v>
          </cell>
          <cell r="F54" t="str">
            <v xml:space="preserve">1. MARZO 1
2. ABRIL 2
3. OCTUBRE 1
4. OCTUBRE 17
        </v>
          </cell>
          <cell r="G54" t="str">
            <v xml:space="preserve">1. MARZO 31
2. SEPTIEMBRE 30
3. OCTUBRE 13
4. OCTUBRE 31
</v>
          </cell>
        </row>
        <row r="55">
          <cell r="C55" t="str">
            <v>PROCEDIMIENTO ACTUALIZADO</v>
          </cell>
          <cell r="D55" t="str">
            <v xml:space="preserve">1. Realizar el diagnóstico del estado del proceso y procedimiento
ENTREGABLE: Informe de diagnóstico
2. Actualización o generación de la caracterización y documentación del procedimiento
ENTREGABLE: Documento
3. Cronograma de socialización del procedimiento 
ENTREGABLE: Cronograma
4. Socialización de procedimientos (todos los colaboradores del proceso)
ENTREGABLE: Acta de reunión o Correo electrónico
5. Evaluación de los procedimientos a los colaboradores
ENTREGABLE: Documento de evaluación diligenciado o Acta de reunión de evaluación </v>
          </cell>
          <cell r="E55" t="str">
            <v>LIDER DEL PROCEDIMIENTO DE FACTURACION
SUBGERENTE ADMINISTRATIVO</v>
          </cell>
          <cell r="F55" t="str">
            <v xml:space="preserve">1. FEBRERO 15 
2. FEBRERO 21
3. MARZO 30
4. ABRIL 3
5. ABRIL 26        </v>
          </cell>
          <cell r="G55" t="str">
            <v xml:space="preserve">1. FEBRERO 20
2. MARZO 29
3. MARZO 30
4. ABRIL 24
5. MAYO 10
</v>
          </cell>
        </row>
        <row r="56">
          <cell r="C56" t="str">
            <v>PROCEDIMIENTO ACTUALIZADO</v>
          </cell>
          <cell r="D56" t="str">
            <v xml:space="preserve">1. Realizar el diagnóstico del estado del proceso y procedimiento
ENTREGABLE: Informe de diagnóstico
2. Actualización o generación de la caracterización y documentación del procedimiento
ENTREGABLE: Documento
3. Cronograma de socialización del procedimiento 
ENTREGABLE: Cronograma
4. Socialización de procedimientos (todos los colaboradores del proceso)
ENTREGABLE: Acta de reunión o Correo electrónico
5. Evaluación de los procedimientos a los colaboradores
ENTREGABLE: Documento de evaluación diligenciado o Acta de reunión de evaluación </v>
          </cell>
          <cell r="E56" t="str">
            <v>LIDER DEL PROCEDIMIENTO DE CARTERA
SUBGERENTE ADMINISTRATIVO</v>
          </cell>
          <cell r="F56" t="str">
            <v xml:space="preserve">1. FEBRERO 15 
2. FEBRERO 21
3. MARZO 30
4. ABRIL 3
5. ABRIL 24        </v>
          </cell>
          <cell r="G56" t="str">
            <v xml:space="preserve">1. FEBRERO 20
2. MARZO 29
3. MARZO 30
4. ABRIL 18
5. ABRIL 28
</v>
          </cell>
        </row>
        <row r="57">
          <cell r="C57" t="str">
            <v>PROCEDIMIENTO ACTUALIZADO</v>
          </cell>
          <cell r="D57" t="str">
            <v>1.Realizar diagnóstico para la actualización del procedimiento de recepción de comunicaciones oficiales ENTREGABLE: Acta de grupo primario PERIODICIDAD: Única Acta
2. Actualización del procedimiento de  recepción de comunicaciones oficiales y  los documentos anexos ENTREGABLE: Formato actualizado y codificado</v>
          </cell>
          <cell r="E57" t="str">
            <v>Profesional en Gestión Documental 
Grupo de Gestión Documental</v>
          </cell>
          <cell r="F57" t="str">
            <v>1. Marzo de 2023
2. Mayo de 2023</v>
          </cell>
          <cell r="G57" t="str">
            <v>1. Abril de 2023
2. Junio de 2023</v>
          </cell>
        </row>
        <row r="58">
          <cell r="C58" t="str">
            <v>PROCEDIMIENTO ACTUALIZADO</v>
          </cell>
          <cell r="D58" t="str">
            <v>1.Realizar diagnóstico para la actualización del procedimiento de envió de comunicaciones oficiales ENTREGABLE: Acta de grupo primario PERIODICIDAD: Única Acta
2. Actualización del procedimiento de  envió de comunicaciones oficiales y  los documentos anexos ENTREGABLE: Formato actualizado y codificado</v>
          </cell>
          <cell r="E58" t="str">
            <v>Profesional en Gestión Documental 
Grupo de Gestión Documental</v>
          </cell>
          <cell r="F58" t="str">
            <v>1. Marzo de 2023
2. Mayo de 2023</v>
          </cell>
          <cell r="G58" t="str">
            <v>1. Abril de 2023
2. Junio de 2023</v>
          </cell>
        </row>
        <row r="59">
          <cell r="C59" t="str">
            <v>PROCEDIMIENTO ACTUALIZADO</v>
          </cell>
          <cell r="D59" t="str">
            <v>1.Realizar diagnóstico para la actualización del procedimiento de acceso a documentos ENTREGABLE: Acta de grupo primario PERIODICIDAD: Única Acta
2. Actualización del procedimiento de  acceso a documentos y  los documentos anexos ENTREGABLE: Formato actualizado y codificado</v>
          </cell>
          <cell r="E59" t="str">
            <v>Profesional en Gestión Documental 
Grupo de Gestión Documental</v>
          </cell>
          <cell r="F59" t="str">
            <v>1. Marzo de 2023
2. Mayo de 2023</v>
          </cell>
          <cell r="G59" t="str">
            <v>1. Abril de 2023
2. Junio de 2023</v>
          </cell>
        </row>
        <row r="60">
          <cell r="C60" t="str">
            <v xml:space="preserve"> El grupo de gestión documental recibirá las  transferencias documentales programadas en el año de acuerdo al procedimiento establecido</v>
          </cell>
          <cell r="D60" t="str">
            <v xml:space="preserve">1. El  Apoyo en Archivo Central revisará el inventario documental del archivo central (Excel) para identificar que series y subseries están pendientes de transferir.  ENTREGABLE: Informe PERIODICIDAD: Único informe
2. Revisión por parte de grupo primario de gestión documental donde se analizará la priorización de transferencias documentales de acuerdo a las series y subseries que están pendientes de transferir.  ENTREGABLE: Acta de grupo primario PERIODICIDAD: Única acta
3.  El Profesional en Gestión Documental y  el Apoyo en Archivo Central elaborarán el cronograma de transferencias documentales. ENTREGABLE: Cronograma 
4. El Profesional en Gestión Documental hará seguimiento de la ejecución del cronograma de transferencias documentales. ENTREGABLE: Informe PERIODICIDAD:  Trimestral 
</v>
          </cell>
          <cell r="E60" t="str">
            <v>Profesional en Gestión Documental 
Grupo de Gestión Documental</v>
          </cell>
          <cell r="F60" t="str">
            <v xml:space="preserve">1. Febrero 2023
2. Marzo 2023
3. Mayo 2023     
4. Julio     
</v>
          </cell>
          <cell r="G60" t="str">
            <v xml:space="preserve">1.  Marzo 2023
2. Abril 2023
3.  Junio 2023
4. Diciembre 2023
</v>
          </cell>
        </row>
        <row r="61">
          <cell r="C61" t="str">
            <v>PROCEDIMIENTO ACTUALIZADO</v>
          </cell>
          <cell r="D61" t="str">
            <v>1.Realizar diagnóstico para la actualización del procedimiento de actualización de tablas de retención documental- TRD ENTREGABLE: Acta de grupo primario PERIODICIDAD: Única Acta
2. Actualización del procedimiento de actualización de tablas de retención documental- TRD y  los documentos anexos ENTREGABLE: Formato actualizado y codificado</v>
          </cell>
          <cell r="E61" t="str">
            <v>Profesional en Gestión Documental 
Grupo de Gestión Documental</v>
          </cell>
          <cell r="F61" t="str">
            <v>1. Marzo de 2023
2. Mayo de 2023</v>
          </cell>
          <cell r="G61" t="str">
            <v>1. Abril de 2023
2. Junio de 2023</v>
          </cell>
        </row>
        <row r="62">
          <cell r="C62" t="str">
            <v>PROCEDIMIENTO ACTUALIZADO</v>
          </cell>
          <cell r="D62" t="str">
            <v xml:space="preserve">1. Realizar el inventario documental donde se relacionen los documentos a eliminar de la serie identificada. ENTREGABLE: Inventario en Excel PERIODICIDAD: Único Inventario
</v>
          </cell>
          <cell r="E62" t="str">
            <v>Profesional en Gestión Documental 
Grupo de Gestión Documental</v>
          </cell>
          <cell r="F62" t="str">
            <v xml:space="preserve">1. Marzo 2023
</v>
          </cell>
          <cell r="G62" t="str">
            <v xml:space="preserve">1. Junio 2023
</v>
          </cell>
        </row>
        <row r="63">
          <cell r="C63" t="str">
            <v>Numero de procedimientos de digitalización ejecutados en el año/ Numero de procedimientos de digitalización programados en el año*100</v>
          </cell>
          <cell r="D63" t="str">
            <v xml:space="preserve">
1. Elaborar el Cronograma de implementación del procedimiento de digitalización anual en grupo primario. ENTREGABLE: Cronograma y Acta de Grupo Primario. PERIODICIDAD: Única Acta
2. El Profesional en Gestión Documental hará seguimiento de la ejecución del cronograma de implementación del procedimiento de digitalización. ENTREGABLE: Informe PERIODICIDAD: Trimestral</v>
          </cell>
          <cell r="E63" t="str">
            <v>Profesional en Gestión Documental 
Grupo de Gestión Documental</v>
          </cell>
          <cell r="F63" t="str">
            <v xml:space="preserve">1. Marzo 2023
2. Mayo 2023
         </v>
          </cell>
          <cell r="G63" t="str">
            <v xml:space="preserve">1. Abril 2023
2. Diciembre 2023
</v>
          </cell>
        </row>
        <row r="64">
          <cell r="C64" t="str">
            <v>procedimiento actualizado</v>
          </cell>
          <cell r="D64" t="str">
            <v>1.Actualización del procedimiento de Publicación SIA OBSERVA, debidamente codificado por parte de la Oficina de Calidad.</v>
          </cell>
          <cell r="E64" t="str">
            <v>Líder del área de Gestión Jurídica</v>
          </cell>
          <cell r="F64" t="str">
            <v>1. Febrero 2023</v>
          </cell>
          <cell r="G64" t="str">
            <v>1. Noviembre 2023</v>
          </cell>
        </row>
        <row r="65">
          <cell r="C65" t="str">
            <v>procedimiento actualizado</v>
          </cell>
          <cell r="D65" t="str">
            <v>1.Actualización del procedimiento de RECONSTRUCCION DE EXPEDIENTE, debidamente codificado por parte de la Oficina de Calidad.</v>
          </cell>
          <cell r="E65" t="str">
            <v>Líder del área de Gestión Jurídica</v>
          </cell>
          <cell r="F65" t="str">
            <v>1. Febrero 2023</v>
          </cell>
          <cell r="G65" t="str">
            <v>1. Noviembre 2023</v>
          </cell>
        </row>
        <row r="66">
          <cell r="C66" t="str">
            <v>total de contratos revisados / total de contratos celebrados en el cuatrimestre en ejecución *100</v>
          </cell>
          <cell r="D66" t="str">
            <v>1. La profesional especializada y el Jefe de la Oficina Jurídica determinarán  el 30% de los contratos celebrados en el cuatrimestre , que se encuentren en ejecución  para realizar la revisión.
2.La profesional especializada y el Jefe de la Oficina Asesora Jurídica aplicará la lista de chequeo de verificación a cada uno de los contratos. 
3. La profesional especializada y el Jefe de la Oficina Asesora Jurídica, Elaboración del informe y detección de las observaciones a la ejecución contractual
4.La profesional especializada y el Jefe de la Oficina Asesora Jurídica tomarán correctivos  teniendo en cuenta las observaciones evidenciadas en el informe (requerimientos al cumplimiento de los supervisores, capacitaciones y adherencias a las capacitaciones)</v>
          </cell>
          <cell r="E66" t="str">
            <v>JEFE OFICINA ASESORA JURIDICA</v>
          </cell>
          <cell r="F66">
            <v>45047</v>
          </cell>
          <cell r="G66">
            <v>45275</v>
          </cell>
        </row>
        <row r="67">
          <cell r="C67" t="str">
            <v>Total de peticiones recibidas/ Total de peticiones contestadas en tiempo</v>
          </cell>
          <cell r="D67" t="str">
            <v>1. El Jefe oficina Asesora jurídica mensualmente verificará la recepción de Derechos de Petición radicados en correspondencia y reportados a Gerencia, de acuerdo al cuadro de control diligenciado por su parte, para verificar la respuesta de los mismos.
2. El Jefe de la Oficina Asesora Jurídica semestralmente entregará informe de las peticiones presentadas a la institución en el cual se evidenciará el tiempo de respuesta de cada uno y la gestión realizada por la entidad, de acuerdo al responsable de la acción.</v>
          </cell>
          <cell r="E67" t="str">
            <v>JEFE OFICINA ASESORA JURIDICA</v>
          </cell>
          <cell r="F67" t="str">
            <v>1. 1/01/2023
2. 01/01/2023</v>
          </cell>
          <cell r="G67" t="str">
            <v>1. 15/12/2023
2. 15/12/2023</v>
          </cell>
        </row>
        <row r="68">
          <cell r="C68" t="str">
            <v>Numero de contratos revisados/ Numero de contratos suscritos en el mes * 100</v>
          </cell>
          <cell r="D68" t="str">
            <v>1. Implementación de la Matriz de seguimiento (Excel) denominada SEGUIMIENTO A PUBLICACIÓN, APROBACIÓN Y CONTROL EN LAS PLATAFORMAS SECOP II Y SIA OBSERVA. 
2.Envio de reporte de forma cuatrimestral de la Matriz SEGUIMIENTO A PUBLICACIÓN, APROBACIÓN Y CONTROL EN LAS PLATAFORMAS SECOP II Y SIA OBSERVA, dirigido al gerente evidenciando las observaciones y las condiciones correctivas  a las que haya lugar</v>
          </cell>
          <cell r="E68" t="str">
            <v>JEFE OFICINA ASESORA JURIDICA</v>
          </cell>
          <cell r="F68" t="str">
            <v>1- 1/01/2023
2- 1/01/2023</v>
          </cell>
          <cell r="G68" t="str">
            <v>1- 15/12/2023
2- 15/12/2023</v>
          </cell>
        </row>
        <row r="69">
          <cell r="C69" t="str">
            <v>Número de actividades ejecutadas/Número de actividades proyectadas*100</v>
          </cell>
          <cell r="D69" t="str">
            <v>1. Elaboración y presentación del plan anual de auditorias presentado y aprobado por el Comité de Coordinación de Control Interno. 
2.Seguimiento mensual de cumplimiento al plan anual de auditorias a través del grupo primario de control interno.</v>
          </cell>
          <cell r="E69" t="str">
            <v xml:space="preserve">EQUIPO DE GESTIÓN Y CONTROL INTERNO </v>
          </cell>
          <cell r="F69">
            <v>44927</v>
          </cell>
          <cell r="G69">
            <v>45291</v>
          </cell>
        </row>
      </sheetData>
      <sheetData sheetId="9"/>
      <sheetData sheetId="10"/>
      <sheetData sheetId="11"/>
      <sheetData sheetId="1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OS"/>
      <sheetName val="DESCRIPCION"/>
      <sheetName val="1. IDENTIF RIESGO"/>
      <sheetName val="2.1.PROBABILIDAD"/>
      <sheetName val="2.2.IMPACTO "/>
      <sheetName val="2.3 MATRIZ DE CALOR "/>
      <sheetName val="3. CONTROLES"/>
      <sheetName val="4. RIESGO RESIDUAL"/>
      <sheetName val="5. PLAN ACCION"/>
      <sheetName val=" TOTAL RIESGOS 2021"/>
      <sheetName val="TOTAL RIESGOS 2022"/>
    </sheetNames>
    <sheetDataSet>
      <sheetData sheetId="0" refreshError="1"/>
      <sheetData sheetId="1" refreshError="1"/>
      <sheetData sheetId="2" refreshError="1">
        <row r="5">
          <cell r="A5" t="str">
            <v>GESTION DE PLANEACIÓN Y DIRECCIONAMIENTO ESTRATEGICO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ell>
        </row>
        <row r="14">
          <cell r="D14" t="str">
            <v xml:space="preserve">por incumplimiento en el Programa de seguridad del paciente
</v>
          </cell>
        </row>
      </sheetData>
      <sheetData sheetId="3" refreshError="1"/>
      <sheetData sheetId="4" refreshError="1"/>
      <sheetData sheetId="5" refreshError="1"/>
      <sheetData sheetId="6" refreshError="1">
        <row r="25">
          <cell r="D25" t="str">
            <v>La profesional especializado de la Oficina Asesora de Planeación solicitará la medición y análisis trimestral de cada indicador al líder responsable, consolidará los resultados en la matriz de indicadores de forma trimestral del Plan de Gestión  y reportará los resultados al jefe de la Oficina Asesora de Planeación.</v>
          </cell>
          <cell r="E25" t="str">
            <v>Preventivo</v>
          </cell>
          <cell r="G25" t="str">
            <v xml:space="preserve">Manual </v>
          </cell>
          <cell r="I25">
            <v>0.4</v>
          </cell>
          <cell r="J25" t="str">
            <v xml:space="preserve">Documentado </v>
          </cell>
          <cell r="K25" t="str">
            <v xml:space="preserve">Continua </v>
          </cell>
          <cell r="L25" t="str">
            <v xml:space="preserve">Con Registro </v>
          </cell>
          <cell r="M25" t="str">
            <v>X</v>
          </cell>
          <cell r="N25" t="str">
            <v>-</v>
          </cell>
        </row>
        <row r="26">
          <cell r="E26" t="str">
            <v xml:space="preserve">Detectivo </v>
          </cell>
          <cell r="G26" t="str">
            <v xml:space="preserve">Manual </v>
          </cell>
          <cell r="I26">
            <v>0.3</v>
          </cell>
          <cell r="J26" t="str">
            <v xml:space="preserve">Documentado </v>
          </cell>
          <cell r="K26" t="str">
            <v xml:space="preserve">Continua </v>
          </cell>
          <cell r="L26" t="str">
            <v xml:space="preserve">Con Registro </v>
          </cell>
          <cell r="M26" t="str">
            <v>X</v>
          </cell>
          <cell r="N26" t="str">
            <v>-</v>
          </cell>
        </row>
        <row r="27">
          <cell r="E27" t="str">
            <v>Preventivo</v>
          </cell>
          <cell r="G27" t="str">
            <v xml:space="preserve">Manual </v>
          </cell>
          <cell r="I27">
            <v>0.4</v>
          </cell>
          <cell r="J27" t="str">
            <v xml:space="preserve">Documentado </v>
          </cell>
          <cell r="K27" t="str">
            <v xml:space="preserve">Aleatoria </v>
          </cell>
          <cell r="L27" t="str">
            <v xml:space="preserve">Con Registro </v>
          </cell>
          <cell r="M27" t="str">
            <v>X</v>
          </cell>
          <cell r="N27" t="str">
            <v>-</v>
          </cell>
        </row>
        <row r="28">
          <cell r="E28" t="str">
            <v xml:space="preserve">Detectivo </v>
          </cell>
          <cell r="G28" t="str">
            <v xml:space="preserve">Manual </v>
          </cell>
          <cell r="I28">
            <v>0.3</v>
          </cell>
          <cell r="J28" t="str">
            <v xml:space="preserve">Documentado </v>
          </cell>
          <cell r="K28" t="str">
            <v xml:space="preserve">Aleatoria </v>
          </cell>
          <cell r="L28" t="str">
            <v xml:space="preserve">Con Registro </v>
          </cell>
          <cell r="M28" t="str">
            <v>X</v>
          </cell>
          <cell r="N28" t="str">
            <v>-</v>
          </cell>
        </row>
        <row r="29">
          <cell r="E29" t="str">
            <v>Preventivo</v>
          </cell>
          <cell r="G29" t="str">
            <v xml:space="preserve">Manual </v>
          </cell>
          <cell r="I29">
            <v>0.4</v>
          </cell>
          <cell r="J29" t="str">
            <v xml:space="preserve">Documentado </v>
          </cell>
          <cell r="K29" t="str">
            <v xml:space="preserve">Continua </v>
          </cell>
          <cell r="L29" t="str">
            <v xml:space="preserve">Con Registro </v>
          </cell>
          <cell r="M29" t="str">
            <v>X</v>
          </cell>
          <cell r="N29" t="str">
            <v>-</v>
          </cell>
        </row>
        <row r="30">
          <cell r="E30" t="str">
            <v xml:space="preserve">Detectivo </v>
          </cell>
          <cell r="G30" t="str">
            <v xml:space="preserve">Manual </v>
          </cell>
          <cell r="I30">
            <v>0.3</v>
          </cell>
          <cell r="J30" t="str">
            <v xml:space="preserve">Documentado </v>
          </cell>
          <cell r="K30" t="str">
            <v xml:space="preserve">Continua </v>
          </cell>
          <cell r="L30" t="str">
            <v xml:space="preserve">Con Registro </v>
          </cell>
          <cell r="M30" t="str">
            <v>X</v>
          </cell>
          <cell r="N30" t="str">
            <v>-</v>
          </cell>
        </row>
        <row r="31">
          <cell r="E31" t="str">
            <v>Preventivo</v>
          </cell>
          <cell r="G31" t="str">
            <v xml:space="preserve">Manual </v>
          </cell>
          <cell r="I31">
            <v>0.4</v>
          </cell>
          <cell r="J31" t="str">
            <v xml:space="preserve">Documentado </v>
          </cell>
          <cell r="K31" t="str">
            <v xml:space="preserve">Continua </v>
          </cell>
          <cell r="L31" t="str">
            <v xml:space="preserve">Con Registro </v>
          </cell>
          <cell r="M31" t="str">
            <v>X</v>
          </cell>
          <cell r="N31" t="str">
            <v>-</v>
          </cell>
        </row>
        <row r="32">
          <cell r="E32" t="str">
            <v xml:space="preserve">Detectivo </v>
          </cell>
          <cell r="G32" t="str">
            <v xml:space="preserve">Manual </v>
          </cell>
          <cell r="I32">
            <v>0.3</v>
          </cell>
          <cell r="J32" t="str">
            <v xml:space="preserve">Documentado </v>
          </cell>
          <cell r="K32" t="str">
            <v xml:space="preserve">Continua </v>
          </cell>
          <cell r="L32" t="str">
            <v xml:space="preserve">Con Registro </v>
          </cell>
          <cell r="M32" t="str">
            <v>X</v>
          </cell>
          <cell r="N32" t="str">
            <v>-</v>
          </cell>
        </row>
        <row r="33">
          <cell r="E33" t="str">
            <v>Preventivo</v>
          </cell>
          <cell r="G33" t="str">
            <v xml:space="preserve">Manual </v>
          </cell>
          <cell r="I33">
            <v>0.4</v>
          </cell>
          <cell r="J33" t="str">
            <v xml:space="preserve">Sin Documentar </v>
          </cell>
          <cell r="K33" t="str">
            <v xml:space="preserve">Continua </v>
          </cell>
          <cell r="L33" t="str">
            <v xml:space="preserve">Con Registro </v>
          </cell>
          <cell r="M33" t="str">
            <v>X</v>
          </cell>
          <cell r="N33" t="str">
            <v>-</v>
          </cell>
        </row>
        <row r="34">
          <cell r="E34" t="str">
            <v xml:space="preserve">Detectivo </v>
          </cell>
          <cell r="G34" t="str">
            <v xml:space="preserve">Manual </v>
          </cell>
          <cell r="I34">
            <v>0.3</v>
          </cell>
          <cell r="J34" t="str">
            <v xml:space="preserve">Sin Documentar </v>
          </cell>
          <cell r="K34" t="str">
            <v xml:space="preserve">Continua </v>
          </cell>
          <cell r="L34" t="str">
            <v xml:space="preserve">Con Registro </v>
          </cell>
          <cell r="M34" t="str">
            <v>X</v>
          </cell>
          <cell r="N34" t="str">
            <v>-</v>
          </cell>
        </row>
        <row r="35">
          <cell r="E35" t="str">
            <v>Preventivo</v>
          </cell>
          <cell r="G35" t="str">
            <v xml:space="preserve">Manual </v>
          </cell>
          <cell r="I35">
            <v>0.4</v>
          </cell>
          <cell r="J35" t="str">
            <v xml:space="preserve">Documentado </v>
          </cell>
          <cell r="K35" t="str">
            <v xml:space="preserve">Continua </v>
          </cell>
          <cell r="L35" t="str">
            <v xml:space="preserve">Con Registro </v>
          </cell>
          <cell r="M35" t="str">
            <v>X</v>
          </cell>
          <cell r="N35" t="str">
            <v>-</v>
          </cell>
        </row>
        <row r="36">
          <cell r="E36" t="str">
            <v xml:space="preserve">Detectivo </v>
          </cell>
          <cell r="G36" t="str">
            <v xml:space="preserve">Manual </v>
          </cell>
          <cell r="I36">
            <v>0.3</v>
          </cell>
          <cell r="J36" t="str">
            <v xml:space="preserve">Documentado </v>
          </cell>
          <cell r="K36" t="str">
            <v xml:space="preserve">Continua </v>
          </cell>
          <cell r="L36" t="str">
            <v xml:space="preserve">Con Registro </v>
          </cell>
          <cell r="M36" t="str">
            <v>X</v>
          </cell>
          <cell r="N36" t="str">
            <v>-</v>
          </cell>
        </row>
        <row r="37">
          <cell r="E37" t="str">
            <v>Preventivo</v>
          </cell>
          <cell r="G37" t="str">
            <v xml:space="preserve">Manual </v>
          </cell>
          <cell r="I37">
            <v>0.4</v>
          </cell>
          <cell r="J37" t="str">
            <v xml:space="preserve">Documentado </v>
          </cell>
          <cell r="K37" t="str">
            <v xml:space="preserve">Continua </v>
          </cell>
          <cell r="L37" t="str">
            <v xml:space="preserve">Con Registro </v>
          </cell>
          <cell r="M37" t="str">
            <v>X</v>
          </cell>
          <cell r="N37" t="str">
            <v>-</v>
          </cell>
        </row>
        <row r="38">
          <cell r="E38" t="str">
            <v xml:space="preserve">Detectivo </v>
          </cell>
          <cell r="G38" t="str">
            <v xml:space="preserve">Manual </v>
          </cell>
          <cell r="I38">
            <v>0.3</v>
          </cell>
          <cell r="J38" t="str">
            <v xml:space="preserve">Documentado </v>
          </cell>
          <cell r="K38" t="str">
            <v xml:space="preserve">Continua </v>
          </cell>
          <cell r="L38" t="str">
            <v xml:space="preserve">Con Registro </v>
          </cell>
          <cell r="M38" t="str">
            <v>X</v>
          </cell>
          <cell r="N38" t="str">
            <v>-</v>
          </cell>
        </row>
        <row r="39">
          <cell r="E39" t="str">
            <v>Preventivo</v>
          </cell>
          <cell r="G39" t="str">
            <v xml:space="preserve">Manual </v>
          </cell>
          <cell r="I39">
            <v>0.4</v>
          </cell>
          <cell r="J39" t="str">
            <v xml:space="preserve">Documentado </v>
          </cell>
          <cell r="K39" t="str">
            <v xml:space="preserve">Continua </v>
          </cell>
          <cell r="L39" t="str">
            <v xml:space="preserve">Con Registro </v>
          </cell>
          <cell r="M39" t="str">
            <v>X</v>
          </cell>
          <cell r="N39" t="str">
            <v>-</v>
          </cell>
        </row>
        <row r="40">
          <cell r="E40" t="str">
            <v xml:space="preserve">Detectivo </v>
          </cell>
          <cell r="G40" t="str">
            <v xml:space="preserve">Manual </v>
          </cell>
          <cell r="I40">
            <v>0.3</v>
          </cell>
          <cell r="J40" t="str">
            <v xml:space="preserve">Documentado </v>
          </cell>
          <cell r="K40" t="str">
            <v xml:space="preserve">Continua </v>
          </cell>
          <cell r="L40" t="str">
            <v xml:space="preserve">Con Registro </v>
          </cell>
          <cell r="M40" t="str">
            <v>X</v>
          </cell>
          <cell r="N40" t="str">
            <v>-</v>
          </cell>
        </row>
        <row r="41">
          <cell r="E41" t="str">
            <v>Preventivo</v>
          </cell>
          <cell r="G41" t="str">
            <v xml:space="preserve">Manual </v>
          </cell>
          <cell r="I41">
            <v>0.4</v>
          </cell>
          <cell r="J41" t="str">
            <v xml:space="preserve">Sin Documentar </v>
          </cell>
          <cell r="K41" t="str">
            <v xml:space="preserve">Continua </v>
          </cell>
          <cell r="L41" t="str">
            <v xml:space="preserve">Con Registro </v>
          </cell>
          <cell r="M41" t="str">
            <v>X</v>
          </cell>
          <cell r="N41" t="str">
            <v>-</v>
          </cell>
        </row>
        <row r="42">
          <cell r="E42" t="str">
            <v xml:space="preserve">Detectivo </v>
          </cell>
          <cell r="G42" t="str">
            <v xml:space="preserve">Manual </v>
          </cell>
          <cell r="I42">
            <v>0.3</v>
          </cell>
          <cell r="J42" t="str">
            <v xml:space="preserve">Documentado </v>
          </cell>
          <cell r="K42" t="str">
            <v xml:space="preserve">Continua </v>
          </cell>
          <cell r="L42" t="str">
            <v xml:space="preserve">Con Registro </v>
          </cell>
          <cell r="M42" t="str">
            <v>X</v>
          </cell>
          <cell r="N42" t="str">
            <v>-</v>
          </cell>
        </row>
        <row r="43">
          <cell r="E43" t="str">
            <v>Preventivo</v>
          </cell>
          <cell r="G43" t="str">
            <v xml:space="preserve">Manual </v>
          </cell>
          <cell r="I43">
            <v>0.4</v>
          </cell>
          <cell r="J43" t="str">
            <v xml:space="preserve">Documentado </v>
          </cell>
          <cell r="K43" t="str">
            <v xml:space="preserve">Continua </v>
          </cell>
          <cell r="L43" t="str">
            <v xml:space="preserve">Con Registro </v>
          </cell>
          <cell r="M43" t="str">
            <v>X</v>
          </cell>
          <cell r="N43" t="str">
            <v>-</v>
          </cell>
        </row>
        <row r="44">
          <cell r="E44" t="str">
            <v xml:space="preserve">Detectivo </v>
          </cell>
          <cell r="G44" t="str">
            <v xml:space="preserve">Manual </v>
          </cell>
          <cell r="I44">
            <v>0.3</v>
          </cell>
          <cell r="J44" t="str">
            <v xml:space="preserve">Documentado </v>
          </cell>
          <cell r="K44" t="str">
            <v xml:space="preserve">Continua </v>
          </cell>
          <cell r="L44" t="str">
            <v xml:space="preserve">Con Registro </v>
          </cell>
          <cell r="M44" t="str">
            <v>X</v>
          </cell>
          <cell r="N44" t="str">
            <v>-</v>
          </cell>
        </row>
        <row r="45">
          <cell r="E45" t="str">
            <v>Preventivo</v>
          </cell>
          <cell r="G45" t="str">
            <v xml:space="preserve">Manual </v>
          </cell>
          <cell r="I45">
            <v>0.4</v>
          </cell>
          <cell r="J45" t="str">
            <v xml:space="preserve">Documentado </v>
          </cell>
          <cell r="K45" t="str">
            <v xml:space="preserve">Continua </v>
          </cell>
          <cell r="L45" t="str">
            <v xml:space="preserve">Con Registro </v>
          </cell>
          <cell r="M45" t="str">
            <v>X</v>
          </cell>
          <cell r="N45" t="str">
            <v>-</v>
          </cell>
        </row>
        <row r="46">
          <cell r="E46" t="str">
            <v xml:space="preserve">Detectivo </v>
          </cell>
          <cell r="G46" t="str">
            <v xml:space="preserve">Manual </v>
          </cell>
          <cell r="I46">
            <v>0.3</v>
          </cell>
          <cell r="J46" t="str">
            <v xml:space="preserve">Documentado </v>
          </cell>
          <cell r="K46" t="str">
            <v xml:space="preserve">Continua </v>
          </cell>
          <cell r="L46" t="str">
            <v xml:space="preserve">Con Registro </v>
          </cell>
          <cell r="M46" t="str">
            <v>X</v>
          </cell>
          <cell r="N46" t="str">
            <v>-</v>
          </cell>
        </row>
        <row r="47">
          <cell r="E47" t="str">
            <v>Preventivo</v>
          </cell>
          <cell r="G47" t="str">
            <v xml:space="preserve">Manual </v>
          </cell>
          <cell r="I47">
            <v>0.4</v>
          </cell>
          <cell r="J47" t="str">
            <v xml:space="preserve">Documentado </v>
          </cell>
          <cell r="K47" t="str">
            <v xml:space="preserve">Continua </v>
          </cell>
          <cell r="L47" t="str">
            <v xml:space="preserve">Con Registro </v>
          </cell>
          <cell r="M47" t="str">
            <v>X</v>
          </cell>
          <cell r="N47" t="str">
            <v>-</v>
          </cell>
        </row>
        <row r="48">
          <cell r="E48" t="str">
            <v xml:space="preserve">Detectivo </v>
          </cell>
          <cell r="G48" t="str">
            <v xml:space="preserve">Manual </v>
          </cell>
          <cell r="I48">
            <v>0.3</v>
          </cell>
          <cell r="J48" t="str">
            <v xml:space="preserve">Documentado </v>
          </cell>
          <cell r="K48" t="str">
            <v xml:space="preserve">Continua </v>
          </cell>
          <cell r="L48" t="str">
            <v>Sin Registro</v>
          </cell>
          <cell r="M48" t="str">
            <v>X</v>
          </cell>
          <cell r="N48" t="str">
            <v>-</v>
          </cell>
        </row>
        <row r="49">
          <cell r="E49" t="str">
            <v>Preventivo</v>
          </cell>
          <cell r="G49" t="str">
            <v xml:space="preserve">Manual </v>
          </cell>
          <cell r="I49">
            <v>0.4</v>
          </cell>
          <cell r="J49" t="str">
            <v xml:space="preserve">Documentado </v>
          </cell>
          <cell r="K49" t="str">
            <v xml:space="preserve">Continua </v>
          </cell>
          <cell r="L49" t="str">
            <v xml:space="preserve">Con Registro </v>
          </cell>
          <cell r="M49" t="str">
            <v>X</v>
          </cell>
          <cell r="N49" t="str">
            <v>-</v>
          </cell>
        </row>
        <row r="50">
          <cell r="E50" t="str">
            <v>Preventivo</v>
          </cell>
          <cell r="G50" t="str">
            <v xml:space="preserve">Manual </v>
          </cell>
          <cell r="I50">
            <v>0.4</v>
          </cell>
          <cell r="J50" t="str">
            <v xml:space="preserve">Documentado </v>
          </cell>
          <cell r="K50" t="str">
            <v xml:space="preserve">Continua </v>
          </cell>
          <cell r="L50" t="str">
            <v xml:space="preserve">Con Registro </v>
          </cell>
          <cell r="M50" t="str">
            <v>X</v>
          </cell>
          <cell r="N50" t="str">
            <v>-</v>
          </cell>
        </row>
        <row r="51">
          <cell r="E51" t="str">
            <v xml:space="preserve">Detectivo </v>
          </cell>
          <cell r="G51" t="str">
            <v xml:space="preserve">Manual </v>
          </cell>
          <cell r="I51">
            <v>0.3</v>
          </cell>
          <cell r="J51" t="str">
            <v xml:space="preserve">Documentado </v>
          </cell>
          <cell r="K51" t="str">
            <v xml:space="preserve">Continua </v>
          </cell>
          <cell r="L51" t="str">
            <v xml:space="preserve">Con Registro </v>
          </cell>
          <cell r="M51" t="str">
            <v>X</v>
          </cell>
          <cell r="N51" t="str">
            <v>-</v>
          </cell>
        </row>
        <row r="52">
          <cell r="E52" t="str">
            <v>Preventivo</v>
          </cell>
          <cell r="G52" t="str">
            <v xml:space="preserve">Manual </v>
          </cell>
          <cell r="I52">
            <v>0.4</v>
          </cell>
          <cell r="J52" t="str">
            <v xml:space="preserve">Documentado </v>
          </cell>
          <cell r="K52" t="str">
            <v xml:space="preserve">Continua </v>
          </cell>
          <cell r="L52" t="str">
            <v xml:space="preserve">Con Registro </v>
          </cell>
          <cell r="M52" t="str">
            <v>X</v>
          </cell>
          <cell r="N52" t="str">
            <v>-</v>
          </cell>
        </row>
        <row r="53">
          <cell r="E53" t="str">
            <v xml:space="preserve">Detectivo </v>
          </cell>
          <cell r="G53" t="str">
            <v xml:space="preserve">Manual </v>
          </cell>
          <cell r="I53">
            <v>0.3</v>
          </cell>
          <cell r="J53" t="str">
            <v xml:space="preserve">Documentado </v>
          </cell>
          <cell r="K53" t="str">
            <v xml:space="preserve">Continua </v>
          </cell>
          <cell r="L53" t="str">
            <v xml:space="preserve">Con Registro </v>
          </cell>
          <cell r="M53" t="str">
            <v>X</v>
          </cell>
          <cell r="N53" t="str">
            <v>-</v>
          </cell>
        </row>
        <row r="54">
          <cell r="E54" t="str">
            <v>Preventivo</v>
          </cell>
          <cell r="G54" t="str">
            <v xml:space="preserve">Manual </v>
          </cell>
          <cell r="I54">
            <v>0.4</v>
          </cell>
          <cell r="J54" t="str">
            <v xml:space="preserve">Documentado </v>
          </cell>
          <cell r="K54" t="str">
            <v xml:space="preserve">Continua </v>
          </cell>
          <cell r="L54" t="str">
            <v xml:space="preserve">Con Registro </v>
          </cell>
          <cell r="M54" t="str">
            <v>X</v>
          </cell>
          <cell r="N54" t="str">
            <v>-</v>
          </cell>
        </row>
        <row r="55">
          <cell r="E55" t="str">
            <v xml:space="preserve">Detectivo </v>
          </cell>
          <cell r="G55" t="str">
            <v xml:space="preserve">Manual </v>
          </cell>
          <cell r="I55">
            <v>0.3</v>
          </cell>
          <cell r="J55" t="str">
            <v xml:space="preserve">Documentado </v>
          </cell>
          <cell r="K55" t="str">
            <v xml:space="preserve">Continua </v>
          </cell>
          <cell r="L55" t="str">
            <v xml:space="preserve">Con Registro </v>
          </cell>
          <cell r="M55" t="str">
            <v>X</v>
          </cell>
          <cell r="N55" t="str">
            <v>-</v>
          </cell>
        </row>
        <row r="56">
          <cell r="E56" t="str">
            <v>Preventivo</v>
          </cell>
          <cell r="G56" t="str">
            <v xml:space="preserve">Manual </v>
          </cell>
          <cell r="I56">
            <v>0.4</v>
          </cell>
          <cell r="J56" t="str">
            <v xml:space="preserve">Documentado </v>
          </cell>
          <cell r="K56" t="str">
            <v xml:space="preserve">Continua </v>
          </cell>
          <cell r="L56" t="str">
            <v xml:space="preserve">Con Registro </v>
          </cell>
          <cell r="M56" t="str">
            <v>X</v>
          </cell>
          <cell r="N56" t="str">
            <v>-</v>
          </cell>
        </row>
        <row r="57">
          <cell r="E57" t="str">
            <v xml:space="preserve">Detectivo </v>
          </cell>
          <cell r="G57" t="str">
            <v>Automático</v>
          </cell>
          <cell r="I57">
            <v>0.3</v>
          </cell>
          <cell r="J57" t="str">
            <v xml:space="preserve">Documentado </v>
          </cell>
          <cell r="K57" t="str">
            <v xml:space="preserve">Continua </v>
          </cell>
          <cell r="L57" t="str">
            <v xml:space="preserve">Con Registro </v>
          </cell>
          <cell r="M57" t="str">
            <v>X</v>
          </cell>
          <cell r="N57" t="str">
            <v>-</v>
          </cell>
        </row>
        <row r="58">
          <cell r="E58" t="str">
            <v>Preventivo</v>
          </cell>
          <cell r="G58" t="str">
            <v xml:space="preserve">Manual </v>
          </cell>
          <cell r="I58">
            <v>0.4</v>
          </cell>
          <cell r="J58" t="str">
            <v xml:space="preserve">Documentado </v>
          </cell>
          <cell r="K58" t="str">
            <v xml:space="preserve">Continua </v>
          </cell>
          <cell r="L58" t="str">
            <v xml:space="preserve">Con Registro </v>
          </cell>
          <cell r="M58" t="str">
            <v>-</v>
          </cell>
          <cell r="N58" t="str">
            <v>X</v>
          </cell>
        </row>
        <row r="59">
          <cell r="E59" t="str">
            <v xml:space="preserve">Detectivo </v>
          </cell>
          <cell r="G59" t="str">
            <v>Automático</v>
          </cell>
          <cell r="I59">
            <v>0.4</v>
          </cell>
          <cell r="J59" t="str">
            <v xml:space="preserve">Documentado </v>
          </cell>
          <cell r="K59" t="str">
            <v xml:space="preserve">Continua </v>
          </cell>
          <cell r="L59" t="str">
            <v xml:space="preserve">Con Registro </v>
          </cell>
          <cell r="M59" t="str">
            <v>-</v>
          </cell>
          <cell r="N59" t="str">
            <v>X</v>
          </cell>
        </row>
        <row r="60">
          <cell r="E60" t="str">
            <v>Preventivo</v>
          </cell>
          <cell r="G60" t="str">
            <v xml:space="preserve">Manual </v>
          </cell>
          <cell r="I60">
            <v>0.4</v>
          </cell>
          <cell r="J60" t="str">
            <v xml:space="preserve">Documentado </v>
          </cell>
          <cell r="K60" t="str">
            <v xml:space="preserve">Continua </v>
          </cell>
          <cell r="L60" t="str">
            <v xml:space="preserve">Con Registro </v>
          </cell>
          <cell r="M60" t="str">
            <v>X</v>
          </cell>
          <cell r="N60" t="str">
            <v>-</v>
          </cell>
        </row>
        <row r="61">
          <cell r="E61" t="str">
            <v>Preventivo</v>
          </cell>
          <cell r="G61" t="str">
            <v xml:space="preserve">Manual </v>
          </cell>
          <cell r="I61">
            <v>0.3</v>
          </cell>
          <cell r="J61" t="str">
            <v xml:space="preserve">Documentado </v>
          </cell>
          <cell r="K61" t="str">
            <v xml:space="preserve">Continua </v>
          </cell>
          <cell r="L61" t="str">
            <v xml:space="preserve">Con Registro </v>
          </cell>
          <cell r="M61" t="str">
            <v>X</v>
          </cell>
          <cell r="N61" t="str">
            <v>-</v>
          </cell>
        </row>
        <row r="62">
          <cell r="E62" t="str">
            <v>Preventivo</v>
          </cell>
          <cell r="G62" t="str">
            <v xml:space="preserve">Manual </v>
          </cell>
          <cell r="I62">
            <v>0.4</v>
          </cell>
          <cell r="J62" t="str">
            <v xml:space="preserve">Documentado </v>
          </cell>
          <cell r="K62" t="str">
            <v xml:space="preserve">Continua </v>
          </cell>
          <cell r="L62" t="str">
            <v xml:space="preserve">Con Registro </v>
          </cell>
          <cell r="M62" t="str">
            <v>X</v>
          </cell>
          <cell r="N62" t="str">
            <v>-</v>
          </cell>
        </row>
        <row r="63">
          <cell r="E63" t="str">
            <v xml:space="preserve">Detectivo </v>
          </cell>
          <cell r="G63" t="str">
            <v xml:space="preserve">Manual </v>
          </cell>
          <cell r="I63">
            <v>0.3</v>
          </cell>
          <cell r="J63" t="str">
            <v xml:space="preserve">Documentado </v>
          </cell>
          <cell r="K63" t="str">
            <v xml:space="preserve">Continua </v>
          </cell>
          <cell r="L63" t="str">
            <v xml:space="preserve">Con Registro </v>
          </cell>
          <cell r="M63" t="str">
            <v>X</v>
          </cell>
          <cell r="N63" t="str">
            <v>-</v>
          </cell>
        </row>
        <row r="64">
          <cell r="E64" t="str">
            <v>Preventivo</v>
          </cell>
          <cell r="G64" t="str">
            <v xml:space="preserve">Manual </v>
          </cell>
          <cell r="I64">
            <v>0.4</v>
          </cell>
          <cell r="J64" t="str">
            <v xml:space="preserve">Documentado </v>
          </cell>
          <cell r="K64" t="str">
            <v xml:space="preserve">Continua </v>
          </cell>
          <cell r="L64" t="str">
            <v xml:space="preserve">Con Registro </v>
          </cell>
          <cell r="M64" t="str">
            <v>X</v>
          </cell>
          <cell r="N64" t="str">
            <v>-</v>
          </cell>
        </row>
        <row r="65">
          <cell r="E65" t="str">
            <v xml:space="preserve">Detectivo </v>
          </cell>
          <cell r="G65" t="str">
            <v xml:space="preserve">Manual </v>
          </cell>
          <cell r="I65">
            <v>0.3</v>
          </cell>
          <cell r="J65" t="str">
            <v xml:space="preserve">Documentado </v>
          </cell>
          <cell r="K65" t="str">
            <v xml:space="preserve">Continua </v>
          </cell>
          <cell r="L65" t="str">
            <v xml:space="preserve">Con Registro </v>
          </cell>
          <cell r="M65" t="str">
            <v>X</v>
          </cell>
          <cell r="N65" t="str">
            <v>-</v>
          </cell>
        </row>
        <row r="66">
          <cell r="E66" t="str">
            <v>Preventivo</v>
          </cell>
          <cell r="G66" t="str">
            <v xml:space="preserve">Manual </v>
          </cell>
          <cell r="I66">
            <v>0.4</v>
          </cell>
          <cell r="J66" t="str">
            <v xml:space="preserve">Documentado </v>
          </cell>
          <cell r="K66" t="str">
            <v xml:space="preserve">Continua </v>
          </cell>
          <cell r="L66" t="str">
            <v xml:space="preserve">Con Registro </v>
          </cell>
          <cell r="M66" t="str">
            <v>X</v>
          </cell>
          <cell r="N66" t="str">
            <v>-</v>
          </cell>
        </row>
        <row r="67">
          <cell r="E67" t="str">
            <v xml:space="preserve">Detectivo </v>
          </cell>
          <cell r="G67" t="str">
            <v xml:space="preserve">Manual </v>
          </cell>
          <cell r="I67">
            <v>0.3</v>
          </cell>
          <cell r="J67" t="str">
            <v xml:space="preserve">Documentado </v>
          </cell>
          <cell r="K67" t="str">
            <v xml:space="preserve">Continua </v>
          </cell>
          <cell r="L67" t="str">
            <v xml:space="preserve">Con Registro </v>
          </cell>
          <cell r="M67" t="str">
            <v>X</v>
          </cell>
          <cell r="N67" t="str">
            <v>-</v>
          </cell>
        </row>
        <row r="68">
          <cell r="E68" t="str">
            <v>Preventivo</v>
          </cell>
          <cell r="G68" t="str">
            <v xml:space="preserve">Manual </v>
          </cell>
          <cell r="I68">
            <v>0.4</v>
          </cell>
          <cell r="J68" t="str">
            <v xml:space="preserve">Documentado </v>
          </cell>
          <cell r="K68" t="str">
            <v xml:space="preserve">Continua </v>
          </cell>
          <cell r="L68" t="str">
            <v xml:space="preserve">Con Registro </v>
          </cell>
          <cell r="M68" t="str">
            <v>X</v>
          </cell>
          <cell r="N68" t="str">
            <v>-</v>
          </cell>
        </row>
        <row r="69">
          <cell r="E69" t="str">
            <v xml:space="preserve">Detectivo </v>
          </cell>
          <cell r="G69" t="str">
            <v xml:space="preserve">Manual </v>
          </cell>
          <cell r="I69">
            <v>0.3</v>
          </cell>
          <cell r="J69" t="str">
            <v xml:space="preserve">Documentado </v>
          </cell>
          <cell r="K69" t="str">
            <v xml:space="preserve">Continua </v>
          </cell>
          <cell r="L69" t="str">
            <v xml:space="preserve">Con Registro </v>
          </cell>
          <cell r="M69" t="str">
            <v>X</v>
          </cell>
          <cell r="N69" t="str">
            <v>-</v>
          </cell>
        </row>
        <row r="70">
          <cell r="E70" t="str">
            <v>Preventivo</v>
          </cell>
          <cell r="G70" t="str">
            <v xml:space="preserve">Manual </v>
          </cell>
          <cell r="I70">
            <v>0.4</v>
          </cell>
          <cell r="J70" t="str">
            <v xml:space="preserve">Documentado </v>
          </cell>
          <cell r="K70" t="str">
            <v xml:space="preserve">Continua </v>
          </cell>
          <cell r="L70" t="str">
            <v xml:space="preserve">Con Registro </v>
          </cell>
          <cell r="N70" t="str">
            <v>-</v>
          </cell>
        </row>
        <row r="71">
          <cell r="E71" t="str">
            <v>Preventivo</v>
          </cell>
          <cell r="G71" t="str">
            <v xml:space="preserve">Manual </v>
          </cell>
          <cell r="I71">
            <v>0.4</v>
          </cell>
          <cell r="J71" t="str">
            <v xml:space="preserve">Documentado </v>
          </cell>
          <cell r="K71" t="str">
            <v xml:space="preserve">Continua </v>
          </cell>
          <cell r="L71" t="str">
            <v xml:space="preserve">Con Registro </v>
          </cell>
          <cell r="M71" t="str">
            <v>X</v>
          </cell>
          <cell r="N71" t="str">
            <v>-</v>
          </cell>
        </row>
        <row r="72">
          <cell r="E72" t="str">
            <v xml:space="preserve">Detectivo </v>
          </cell>
          <cell r="G72" t="str">
            <v xml:space="preserve">Manual </v>
          </cell>
          <cell r="I72">
            <v>0.3</v>
          </cell>
          <cell r="J72" t="str">
            <v xml:space="preserve">Documentado </v>
          </cell>
          <cell r="K72" t="str">
            <v xml:space="preserve">Continua </v>
          </cell>
          <cell r="L72" t="str">
            <v xml:space="preserve">Con Registro </v>
          </cell>
          <cell r="M72" t="str">
            <v>X</v>
          </cell>
          <cell r="N72" t="str">
            <v>-</v>
          </cell>
        </row>
        <row r="75">
          <cell r="E75" t="str">
            <v>Preventivo</v>
          </cell>
          <cell r="G75" t="str">
            <v xml:space="preserve">Manual </v>
          </cell>
          <cell r="I75">
            <v>0.4</v>
          </cell>
          <cell r="J75" t="str">
            <v xml:space="preserve">Documentado </v>
          </cell>
          <cell r="K75" t="str">
            <v xml:space="preserve">Continua </v>
          </cell>
          <cell r="L75" t="str">
            <v xml:space="preserve">Con Registro </v>
          </cell>
          <cell r="M75" t="str">
            <v>X</v>
          </cell>
          <cell r="N75" t="str">
            <v>-</v>
          </cell>
        </row>
        <row r="76">
          <cell r="E76" t="str">
            <v xml:space="preserve">Detectivo </v>
          </cell>
          <cell r="G76" t="str">
            <v xml:space="preserve">Manual </v>
          </cell>
          <cell r="I76">
            <v>0.3</v>
          </cell>
          <cell r="J76" t="str">
            <v xml:space="preserve">Documentado </v>
          </cell>
          <cell r="K76" t="str">
            <v xml:space="preserve">Continua </v>
          </cell>
          <cell r="L76" t="str">
            <v xml:space="preserve">Con Registro </v>
          </cell>
          <cell r="M76" t="str">
            <v>X</v>
          </cell>
          <cell r="N76" t="str">
            <v>-</v>
          </cell>
        </row>
        <row r="77">
          <cell r="E77" t="str">
            <v xml:space="preserve">Detectivo </v>
          </cell>
          <cell r="G77" t="str">
            <v xml:space="preserve">Manual </v>
          </cell>
          <cell r="I77">
            <v>0.3</v>
          </cell>
          <cell r="J77" t="str">
            <v xml:space="preserve">Documentado </v>
          </cell>
          <cell r="K77" t="str">
            <v xml:space="preserve">Continua </v>
          </cell>
          <cell r="L77" t="str">
            <v xml:space="preserve">Con Registro </v>
          </cell>
          <cell r="M77" t="str">
            <v>X</v>
          </cell>
          <cell r="N77" t="str">
            <v>-</v>
          </cell>
        </row>
        <row r="78">
          <cell r="E78" t="str">
            <v>Preventivo</v>
          </cell>
          <cell r="G78" t="str">
            <v xml:space="preserve">Manual </v>
          </cell>
          <cell r="I78">
            <v>0.4</v>
          </cell>
          <cell r="J78" t="str">
            <v xml:space="preserve">Documentado </v>
          </cell>
          <cell r="K78" t="str">
            <v xml:space="preserve">Continua </v>
          </cell>
          <cell r="L78" t="str">
            <v xml:space="preserve">Con Registro </v>
          </cell>
          <cell r="M78" t="str">
            <v>X</v>
          </cell>
          <cell r="N78" t="str">
            <v>-</v>
          </cell>
        </row>
        <row r="79">
          <cell r="E79" t="str">
            <v xml:space="preserve">Detectivo </v>
          </cell>
          <cell r="G79" t="str">
            <v xml:space="preserve">Manual </v>
          </cell>
          <cell r="I79">
            <v>0.3</v>
          </cell>
          <cell r="J79" t="str">
            <v xml:space="preserve">Documentado </v>
          </cell>
          <cell r="K79" t="str">
            <v xml:space="preserve">Continua </v>
          </cell>
          <cell r="L79" t="str">
            <v xml:space="preserve">Con Registro </v>
          </cell>
          <cell r="M79" t="str">
            <v>X</v>
          </cell>
          <cell r="N79" t="str">
            <v>-</v>
          </cell>
        </row>
        <row r="80">
          <cell r="E80" t="str">
            <v>Preventivo</v>
          </cell>
          <cell r="G80" t="str">
            <v xml:space="preserve">Manual </v>
          </cell>
          <cell r="I80">
            <v>0.4</v>
          </cell>
          <cell r="J80" t="str">
            <v xml:space="preserve">Documentado </v>
          </cell>
          <cell r="K80" t="str">
            <v xml:space="preserve">Continua </v>
          </cell>
          <cell r="L80" t="str">
            <v xml:space="preserve">Con Registro </v>
          </cell>
          <cell r="M80" t="str">
            <v>X</v>
          </cell>
          <cell r="N80" t="str">
            <v>-</v>
          </cell>
        </row>
        <row r="81">
          <cell r="E81" t="str">
            <v xml:space="preserve">Detectivo </v>
          </cell>
          <cell r="G81" t="str">
            <v xml:space="preserve">Manual </v>
          </cell>
          <cell r="I81">
            <v>0.3</v>
          </cell>
          <cell r="J81" t="str">
            <v xml:space="preserve">Documentado </v>
          </cell>
          <cell r="K81" t="str">
            <v xml:space="preserve">Continua </v>
          </cell>
          <cell r="L81" t="str">
            <v xml:space="preserve">Con Registro </v>
          </cell>
          <cell r="M81" t="str">
            <v>-</v>
          </cell>
          <cell r="N81" t="str">
            <v>X</v>
          </cell>
        </row>
        <row r="82">
          <cell r="E82" t="str">
            <v>Preventivo</v>
          </cell>
          <cell r="G82" t="str">
            <v xml:space="preserve">Manual </v>
          </cell>
          <cell r="I82">
            <v>0.4</v>
          </cell>
          <cell r="J82" t="str">
            <v xml:space="preserve">Documentado </v>
          </cell>
          <cell r="K82" t="str">
            <v xml:space="preserve">Continua </v>
          </cell>
          <cell r="L82" t="str">
            <v xml:space="preserve">Con Registro </v>
          </cell>
          <cell r="M82" t="str">
            <v>X</v>
          </cell>
          <cell r="N82" t="str">
            <v>-</v>
          </cell>
        </row>
        <row r="83">
          <cell r="E83" t="str">
            <v xml:space="preserve">Detectivo </v>
          </cell>
          <cell r="G83" t="str">
            <v xml:space="preserve">Manual </v>
          </cell>
          <cell r="I83">
            <v>0.3</v>
          </cell>
          <cell r="J83" t="str">
            <v xml:space="preserve">Documentado </v>
          </cell>
          <cell r="K83" t="str">
            <v xml:space="preserve">Continua </v>
          </cell>
          <cell r="L83" t="str">
            <v xml:space="preserve">Con Registro </v>
          </cell>
          <cell r="M83" t="str">
            <v>X</v>
          </cell>
          <cell r="N83" t="str">
            <v>-</v>
          </cell>
        </row>
        <row r="84">
          <cell r="E84" t="str">
            <v xml:space="preserve">Detectivo </v>
          </cell>
          <cell r="G84" t="str">
            <v xml:space="preserve">Manual </v>
          </cell>
          <cell r="I84">
            <v>0.3</v>
          </cell>
          <cell r="J84" t="str">
            <v xml:space="preserve">Documentado </v>
          </cell>
          <cell r="K84" t="str">
            <v xml:space="preserve">Continua </v>
          </cell>
          <cell r="L84" t="str">
            <v xml:space="preserve">Con Registro </v>
          </cell>
          <cell r="M84" t="str">
            <v>X</v>
          </cell>
          <cell r="N84" t="str">
            <v>-</v>
          </cell>
        </row>
        <row r="85">
          <cell r="E85" t="str">
            <v>Preventivo</v>
          </cell>
          <cell r="G85" t="str">
            <v xml:space="preserve">Manual </v>
          </cell>
          <cell r="I85">
            <v>0.4</v>
          </cell>
          <cell r="J85" t="str">
            <v xml:space="preserve">Documentado </v>
          </cell>
          <cell r="K85" t="str">
            <v xml:space="preserve">Continua </v>
          </cell>
          <cell r="L85" t="str">
            <v xml:space="preserve">Con Registro </v>
          </cell>
          <cell r="M85" t="str">
            <v>X</v>
          </cell>
          <cell r="N85" t="str">
            <v>-</v>
          </cell>
        </row>
        <row r="86">
          <cell r="E86" t="str">
            <v xml:space="preserve">Detectivo </v>
          </cell>
          <cell r="G86" t="str">
            <v xml:space="preserve">Manual </v>
          </cell>
          <cell r="I86">
            <v>0.3</v>
          </cell>
          <cell r="J86" t="str">
            <v xml:space="preserve">Documentado </v>
          </cell>
          <cell r="K86" t="str">
            <v xml:space="preserve">Continua </v>
          </cell>
          <cell r="L86" t="str">
            <v xml:space="preserve">Con Registro </v>
          </cell>
          <cell r="M86" t="str">
            <v>X</v>
          </cell>
          <cell r="N86" t="str">
            <v>-</v>
          </cell>
        </row>
        <row r="87">
          <cell r="E87" t="str">
            <v>Preventivo</v>
          </cell>
          <cell r="G87" t="str">
            <v xml:space="preserve">Manual </v>
          </cell>
          <cell r="I87">
            <v>0.4</v>
          </cell>
          <cell r="J87" t="str">
            <v xml:space="preserve">Documentado </v>
          </cell>
          <cell r="K87" t="str">
            <v xml:space="preserve">Continua </v>
          </cell>
          <cell r="L87" t="str">
            <v xml:space="preserve">Con Registro </v>
          </cell>
          <cell r="M87" t="str">
            <v>X</v>
          </cell>
          <cell r="N87" t="str">
            <v>-</v>
          </cell>
        </row>
        <row r="88">
          <cell r="E88" t="str">
            <v xml:space="preserve">Detectivo </v>
          </cell>
          <cell r="G88" t="str">
            <v xml:space="preserve">Manual </v>
          </cell>
          <cell r="I88">
            <v>0.3</v>
          </cell>
          <cell r="J88" t="str">
            <v xml:space="preserve">Documentado </v>
          </cell>
          <cell r="K88" t="str">
            <v xml:space="preserve">Continua </v>
          </cell>
          <cell r="L88" t="str">
            <v xml:space="preserve">Con Registro </v>
          </cell>
          <cell r="M88" t="str">
            <v>X</v>
          </cell>
          <cell r="N88" t="str">
            <v>-</v>
          </cell>
        </row>
        <row r="89">
          <cell r="E89" t="str">
            <v>Preventivo</v>
          </cell>
          <cell r="G89" t="str">
            <v xml:space="preserve">Manual </v>
          </cell>
          <cell r="I89">
            <v>0.4</v>
          </cell>
          <cell r="J89" t="str">
            <v xml:space="preserve">Documentado </v>
          </cell>
          <cell r="K89" t="str">
            <v xml:space="preserve">Continua </v>
          </cell>
          <cell r="L89" t="str">
            <v xml:space="preserve">Con Registro </v>
          </cell>
          <cell r="M89" t="str">
            <v>X</v>
          </cell>
          <cell r="N89" t="str">
            <v>-</v>
          </cell>
        </row>
        <row r="90">
          <cell r="E90" t="str">
            <v xml:space="preserve">Detectivo </v>
          </cell>
          <cell r="G90" t="str">
            <v xml:space="preserve">Manual </v>
          </cell>
          <cell r="I90">
            <v>0.3</v>
          </cell>
          <cell r="J90" t="str">
            <v xml:space="preserve">Documentado </v>
          </cell>
          <cell r="K90" t="str">
            <v xml:space="preserve">Continua </v>
          </cell>
          <cell r="L90" t="str">
            <v xml:space="preserve">Con Registro </v>
          </cell>
          <cell r="M90" t="str">
            <v>X</v>
          </cell>
          <cell r="N90" t="str">
            <v>-</v>
          </cell>
        </row>
        <row r="91">
          <cell r="E91" t="str">
            <v xml:space="preserve">Detectivo </v>
          </cell>
          <cell r="G91" t="str">
            <v xml:space="preserve">Manual </v>
          </cell>
          <cell r="I91">
            <v>0.3</v>
          </cell>
          <cell r="J91" t="str">
            <v xml:space="preserve">Documentado </v>
          </cell>
          <cell r="K91" t="str">
            <v xml:space="preserve">Continua </v>
          </cell>
          <cell r="L91" t="str">
            <v xml:space="preserve">Con Registro </v>
          </cell>
          <cell r="M91" t="str">
            <v>X</v>
          </cell>
          <cell r="N91" t="str">
            <v>-</v>
          </cell>
        </row>
        <row r="92">
          <cell r="E92" t="str">
            <v xml:space="preserve">Detectivo </v>
          </cell>
          <cell r="G92" t="str">
            <v xml:space="preserve">Manual </v>
          </cell>
          <cell r="I92">
            <v>0.3</v>
          </cell>
          <cell r="J92" t="str">
            <v xml:space="preserve">Documentado </v>
          </cell>
          <cell r="K92" t="str">
            <v xml:space="preserve">Continua </v>
          </cell>
          <cell r="L92" t="str">
            <v xml:space="preserve">Con Registro </v>
          </cell>
          <cell r="M92" t="str">
            <v>X</v>
          </cell>
          <cell r="N92" t="str">
            <v>-</v>
          </cell>
        </row>
        <row r="93">
          <cell r="E93" t="str">
            <v>Preventivo</v>
          </cell>
          <cell r="G93" t="str">
            <v xml:space="preserve">Manual </v>
          </cell>
          <cell r="I93">
            <v>0.4</v>
          </cell>
          <cell r="J93" t="str">
            <v xml:space="preserve">Documentado </v>
          </cell>
          <cell r="K93" t="str">
            <v xml:space="preserve">Continua </v>
          </cell>
          <cell r="L93" t="str">
            <v xml:space="preserve">Con Registro </v>
          </cell>
          <cell r="M93" t="str">
            <v>X</v>
          </cell>
          <cell r="N93" t="str">
            <v>-</v>
          </cell>
        </row>
        <row r="94">
          <cell r="E94" t="str">
            <v xml:space="preserve">Detectivo </v>
          </cell>
          <cell r="G94" t="str">
            <v xml:space="preserve">Manual </v>
          </cell>
          <cell r="I94">
            <v>0.3</v>
          </cell>
          <cell r="J94" t="str">
            <v xml:space="preserve">Documentado </v>
          </cell>
          <cell r="K94" t="str">
            <v xml:space="preserve">Aleatoria </v>
          </cell>
          <cell r="L94" t="str">
            <v xml:space="preserve">Con Registro </v>
          </cell>
          <cell r="M94" t="str">
            <v>X</v>
          </cell>
          <cell r="N94" t="str">
            <v>-</v>
          </cell>
        </row>
        <row r="95">
          <cell r="E95" t="str">
            <v>Preventivo</v>
          </cell>
          <cell r="G95" t="str">
            <v xml:space="preserve">Manual </v>
          </cell>
          <cell r="I95">
            <v>0.4</v>
          </cell>
          <cell r="J95" t="str">
            <v xml:space="preserve">Documentado </v>
          </cell>
          <cell r="K95" t="str">
            <v xml:space="preserve">Aleatoria </v>
          </cell>
          <cell r="L95" t="str">
            <v xml:space="preserve">Con Registro </v>
          </cell>
          <cell r="M95" t="str">
            <v>X</v>
          </cell>
          <cell r="N95" t="str">
            <v>-</v>
          </cell>
        </row>
        <row r="96">
          <cell r="E96" t="str">
            <v xml:space="preserve">Detectivo </v>
          </cell>
          <cell r="G96" t="str">
            <v xml:space="preserve">Manual </v>
          </cell>
          <cell r="I96">
            <v>0.3</v>
          </cell>
          <cell r="J96" t="str">
            <v xml:space="preserve">Documentado </v>
          </cell>
          <cell r="K96" t="str">
            <v xml:space="preserve">Continua </v>
          </cell>
          <cell r="L96" t="str">
            <v xml:space="preserve">Con Registro </v>
          </cell>
          <cell r="M96" t="str">
            <v>X</v>
          </cell>
          <cell r="N96" t="str">
            <v>-</v>
          </cell>
        </row>
        <row r="97">
          <cell r="E97" t="str">
            <v xml:space="preserve">Detectivo </v>
          </cell>
          <cell r="G97" t="str">
            <v xml:space="preserve">Manual </v>
          </cell>
          <cell r="I97">
            <v>0.3</v>
          </cell>
          <cell r="J97" t="str">
            <v xml:space="preserve">Documentado </v>
          </cell>
          <cell r="K97" t="str">
            <v xml:space="preserve">Continua </v>
          </cell>
          <cell r="L97" t="str">
            <v xml:space="preserve">Con Registro </v>
          </cell>
          <cell r="M97" t="str">
            <v>X</v>
          </cell>
          <cell r="N97" t="str">
            <v>-</v>
          </cell>
        </row>
        <row r="98">
          <cell r="E98" t="str">
            <v>Preventivo</v>
          </cell>
          <cell r="G98" t="str">
            <v xml:space="preserve">Manual </v>
          </cell>
          <cell r="I98">
            <v>0.4</v>
          </cell>
          <cell r="J98" t="str">
            <v xml:space="preserve">Documentado </v>
          </cell>
          <cell r="K98" t="str">
            <v xml:space="preserve">Continua </v>
          </cell>
          <cell r="L98" t="str">
            <v xml:space="preserve">Con Registro </v>
          </cell>
          <cell r="M98" t="str">
            <v>X</v>
          </cell>
          <cell r="N98" t="str">
            <v>-</v>
          </cell>
        </row>
        <row r="99">
          <cell r="E99" t="str">
            <v xml:space="preserve">Detectivo </v>
          </cell>
          <cell r="G99" t="str">
            <v xml:space="preserve">Manual </v>
          </cell>
          <cell r="I99">
            <v>0.3</v>
          </cell>
          <cell r="J99" t="str">
            <v xml:space="preserve">Documentado </v>
          </cell>
          <cell r="K99" t="str">
            <v xml:space="preserve">Continua </v>
          </cell>
          <cell r="L99" t="str">
            <v xml:space="preserve">Con Registro </v>
          </cell>
          <cell r="M99" t="str">
            <v>X</v>
          </cell>
          <cell r="N99" t="str">
            <v>-</v>
          </cell>
        </row>
        <row r="100">
          <cell r="E100" t="str">
            <v>Preventivo</v>
          </cell>
          <cell r="G100" t="str">
            <v xml:space="preserve">Manual </v>
          </cell>
          <cell r="I100">
            <v>0.4</v>
          </cell>
          <cell r="J100" t="str">
            <v xml:space="preserve">Documentado </v>
          </cell>
          <cell r="K100" t="str">
            <v xml:space="preserve">Aleatoria </v>
          </cell>
          <cell r="L100" t="str">
            <v xml:space="preserve">Con Registro </v>
          </cell>
          <cell r="M100" t="str">
            <v>X</v>
          </cell>
          <cell r="N100" t="str">
            <v>-</v>
          </cell>
        </row>
        <row r="101">
          <cell r="E101" t="str">
            <v xml:space="preserve">Detectivo </v>
          </cell>
          <cell r="G101" t="str">
            <v xml:space="preserve">Manual </v>
          </cell>
          <cell r="I101">
            <v>0.3</v>
          </cell>
          <cell r="J101" t="str">
            <v xml:space="preserve">Documentado </v>
          </cell>
          <cell r="K101" t="str">
            <v xml:space="preserve">Aleatoria </v>
          </cell>
          <cell r="L101" t="str">
            <v xml:space="preserve">Con Registro </v>
          </cell>
          <cell r="M101" t="str">
            <v>X</v>
          </cell>
          <cell r="N101" t="str">
            <v>-</v>
          </cell>
        </row>
        <row r="102">
          <cell r="E102" t="str">
            <v>Preventivo</v>
          </cell>
          <cell r="G102" t="str">
            <v xml:space="preserve">Manual </v>
          </cell>
          <cell r="I102">
            <v>0.4</v>
          </cell>
          <cell r="J102" t="str">
            <v xml:space="preserve">Documentado </v>
          </cell>
          <cell r="K102" t="str">
            <v xml:space="preserve">Aleatoria </v>
          </cell>
          <cell r="L102" t="str">
            <v xml:space="preserve">Con Registro </v>
          </cell>
          <cell r="M102" t="str">
            <v>X</v>
          </cell>
          <cell r="N102" t="str">
            <v>-</v>
          </cell>
        </row>
        <row r="103">
          <cell r="E103" t="str">
            <v xml:space="preserve">Detectivo </v>
          </cell>
          <cell r="G103" t="str">
            <v xml:space="preserve">Manual </v>
          </cell>
          <cell r="I103">
            <v>0.3</v>
          </cell>
          <cell r="J103" t="str">
            <v xml:space="preserve">Documentado </v>
          </cell>
          <cell r="K103" t="str">
            <v xml:space="preserve">Aleatoria </v>
          </cell>
          <cell r="L103" t="str">
            <v xml:space="preserve">Con Registro </v>
          </cell>
          <cell r="M103" t="str">
            <v>X</v>
          </cell>
          <cell r="N103" t="str">
            <v>-</v>
          </cell>
        </row>
        <row r="106">
          <cell r="E106" t="str">
            <v>Preventivo</v>
          </cell>
          <cell r="G106" t="str">
            <v>Automático</v>
          </cell>
          <cell r="I106">
            <v>0.5</v>
          </cell>
          <cell r="J106" t="str">
            <v xml:space="preserve">Documentado </v>
          </cell>
          <cell r="K106" t="str">
            <v xml:space="preserve">Continua </v>
          </cell>
          <cell r="L106" t="str">
            <v xml:space="preserve">Con Registro </v>
          </cell>
          <cell r="M106" t="str">
            <v>X</v>
          </cell>
          <cell r="N106" t="str">
            <v>-</v>
          </cell>
        </row>
        <row r="107">
          <cell r="E107" t="str">
            <v>Preventivo</v>
          </cell>
          <cell r="G107" t="str">
            <v xml:space="preserve">Manual </v>
          </cell>
          <cell r="I107">
            <v>0.4</v>
          </cell>
          <cell r="J107" t="str">
            <v xml:space="preserve">Documentado </v>
          </cell>
          <cell r="K107" t="str">
            <v xml:space="preserve">Aleatoria </v>
          </cell>
          <cell r="L107" t="str">
            <v xml:space="preserve">Con Registro </v>
          </cell>
          <cell r="M107" t="str">
            <v>X</v>
          </cell>
          <cell r="N107" t="str">
            <v>-</v>
          </cell>
        </row>
        <row r="108">
          <cell r="E108" t="str">
            <v>Preventivo</v>
          </cell>
          <cell r="G108" t="str">
            <v xml:space="preserve">Manual </v>
          </cell>
          <cell r="I108">
            <v>0.4</v>
          </cell>
          <cell r="J108" t="str">
            <v xml:space="preserve">Documentado </v>
          </cell>
          <cell r="K108" t="str">
            <v xml:space="preserve">Aleatoria </v>
          </cell>
          <cell r="L108" t="str">
            <v xml:space="preserve">Con Registro </v>
          </cell>
          <cell r="M108" t="str">
            <v>X</v>
          </cell>
          <cell r="N108" t="str">
            <v>-</v>
          </cell>
        </row>
        <row r="109">
          <cell r="E109" t="str">
            <v xml:space="preserve">Detectivo </v>
          </cell>
          <cell r="G109" t="str">
            <v xml:space="preserve">Manual </v>
          </cell>
          <cell r="I109">
            <v>0.3</v>
          </cell>
          <cell r="J109" t="str">
            <v xml:space="preserve">Documentado </v>
          </cell>
          <cell r="K109" t="str">
            <v xml:space="preserve">Aleatoria </v>
          </cell>
          <cell r="L109" t="str">
            <v xml:space="preserve">Con Registro </v>
          </cell>
          <cell r="M109" t="str">
            <v>X</v>
          </cell>
          <cell r="N109" t="str">
            <v>-</v>
          </cell>
        </row>
        <row r="110">
          <cell r="E110" t="str">
            <v>Preventivo</v>
          </cell>
          <cell r="G110" t="str">
            <v xml:space="preserve">Manual </v>
          </cell>
          <cell r="I110">
            <v>0.4</v>
          </cell>
          <cell r="J110" t="str">
            <v xml:space="preserve">Documentado </v>
          </cell>
          <cell r="K110" t="str">
            <v xml:space="preserve">Aleatoria </v>
          </cell>
          <cell r="L110" t="str">
            <v xml:space="preserve">Con Registro </v>
          </cell>
          <cell r="M110" t="str">
            <v>X</v>
          </cell>
          <cell r="N110" t="str">
            <v>-</v>
          </cell>
        </row>
        <row r="111">
          <cell r="E111" t="str">
            <v>Preventivo</v>
          </cell>
          <cell r="G111" t="str">
            <v xml:space="preserve">Manual </v>
          </cell>
          <cell r="I111">
            <v>0.4</v>
          </cell>
          <cell r="J111" t="str">
            <v xml:space="preserve">Documentado </v>
          </cell>
          <cell r="K111" t="str">
            <v xml:space="preserve">Aleatoria </v>
          </cell>
          <cell r="L111" t="str">
            <v xml:space="preserve">Con Registro </v>
          </cell>
          <cell r="M111" t="str">
            <v>X</v>
          </cell>
          <cell r="N111" t="str">
            <v>-</v>
          </cell>
        </row>
        <row r="112">
          <cell r="E112" t="str">
            <v>Preventivo</v>
          </cell>
          <cell r="G112" t="str">
            <v xml:space="preserve">Manual </v>
          </cell>
          <cell r="I112">
            <v>0.4</v>
          </cell>
          <cell r="J112" t="str">
            <v xml:space="preserve">Documentado </v>
          </cell>
          <cell r="K112" t="str">
            <v xml:space="preserve">Aleatoria </v>
          </cell>
          <cell r="L112" t="str">
            <v xml:space="preserve">Con Registro </v>
          </cell>
          <cell r="M112" t="str">
            <v>X</v>
          </cell>
          <cell r="N112" t="str">
            <v>-</v>
          </cell>
        </row>
        <row r="113">
          <cell r="E113" t="str">
            <v>Preventivo</v>
          </cell>
          <cell r="G113" t="str">
            <v xml:space="preserve">Manual </v>
          </cell>
          <cell r="I113">
            <v>0.4</v>
          </cell>
          <cell r="J113" t="str">
            <v xml:space="preserve">Documentado </v>
          </cell>
          <cell r="K113" t="str">
            <v xml:space="preserve">Aleatoria </v>
          </cell>
          <cell r="L113" t="str">
            <v xml:space="preserve">Con Registro </v>
          </cell>
          <cell r="M113" t="str">
            <v>X</v>
          </cell>
          <cell r="N113" t="str">
            <v>-</v>
          </cell>
        </row>
        <row r="114">
          <cell r="E114" t="str">
            <v>Preventivo</v>
          </cell>
          <cell r="G114" t="str">
            <v xml:space="preserve">Manual </v>
          </cell>
          <cell r="I114">
            <v>0.4</v>
          </cell>
          <cell r="J114" t="str">
            <v xml:space="preserve">Documentado </v>
          </cell>
          <cell r="K114" t="str">
            <v xml:space="preserve">Aleatoria </v>
          </cell>
          <cell r="L114" t="str">
            <v xml:space="preserve">Con Registro </v>
          </cell>
          <cell r="M114" t="str">
            <v>X</v>
          </cell>
          <cell r="N114" t="str">
            <v>-</v>
          </cell>
        </row>
        <row r="115">
          <cell r="E115" t="str">
            <v>Preventivo</v>
          </cell>
          <cell r="G115" t="str">
            <v xml:space="preserve">Manual </v>
          </cell>
          <cell r="I115">
            <v>0.4</v>
          </cell>
          <cell r="J115" t="str">
            <v xml:space="preserve">Documentado </v>
          </cell>
          <cell r="K115" t="str">
            <v xml:space="preserve">Aleatoria </v>
          </cell>
          <cell r="L115" t="str">
            <v xml:space="preserve">Con Registro </v>
          </cell>
          <cell r="M115" t="str">
            <v>X</v>
          </cell>
          <cell r="N115" t="str">
            <v>-</v>
          </cell>
        </row>
        <row r="116">
          <cell r="E116" t="str">
            <v>Preventivo</v>
          </cell>
          <cell r="G116" t="str">
            <v xml:space="preserve">Manual </v>
          </cell>
          <cell r="I116">
            <v>0.4</v>
          </cell>
          <cell r="J116" t="str">
            <v xml:space="preserve">Documentado </v>
          </cell>
          <cell r="K116" t="str">
            <v xml:space="preserve">Aleatoria </v>
          </cell>
          <cell r="L116" t="str">
            <v xml:space="preserve">Con Registro </v>
          </cell>
          <cell r="M116" t="str">
            <v>X</v>
          </cell>
          <cell r="N116" t="str">
            <v>-</v>
          </cell>
        </row>
        <row r="117">
          <cell r="E117" t="str">
            <v>Preventivo</v>
          </cell>
          <cell r="G117" t="str">
            <v xml:space="preserve">Manual </v>
          </cell>
          <cell r="I117">
            <v>0.4</v>
          </cell>
          <cell r="J117" t="str">
            <v xml:space="preserve">Documentado </v>
          </cell>
          <cell r="K117" t="str">
            <v xml:space="preserve">Aleatoria </v>
          </cell>
          <cell r="L117" t="str">
            <v xml:space="preserve">Con Registro </v>
          </cell>
          <cell r="M117" t="str">
            <v>X</v>
          </cell>
          <cell r="N117" t="str">
            <v>-</v>
          </cell>
        </row>
        <row r="118">
          <cell r="E118" t="str">
            <v>Preventivo</v>
          </cell>
          <cell r="G118" t="str">
            <v xml:space="preserve">Manual </v>
          </cell>
          <cell r="I118">
            <v>0.4</v>
          </cell>
          <cell r="J118" t="str">
            <v xml:space="preserve">Documentado </v>
          </cell>
          <cell r="K118" t="str">
            <v xml:space="preserve">Aleatoria </v>
          </cell>
          <cell r="L118" t="str">
            <v xml:space="preserve">Con Registro </v>
          </cell>
          <cell r="M118" t="str">
            <v>X</v>
          </cell>
          <cell r="N118" t="str">
            <v>-</v>
          </cell>
        </row>
        <row r="119">
          <cell r="E119" t="str">
            <v xml:space="preserve">Detectivo </v>
          </cell>
          <cell r="G119" t="str">
            <v xml:space="preserve">Manual </v>
          </cell>
          <cell r="I119">
            <v>0.3</v>
          </cell>
          <cell r="J119" t="str">
            <v xml:space="preserve">Documentado </v>
          </cell>
          <cell r="K119" t="str">
            <v xml:space="preserve">Aleatoria </v>
          </cell>
          <cell r="L119" t="str">
            <v xml:space="preserve">Con Registro </v>
          </cell>
          <cell r="M119" t="str">
            <v>X</v>
          </cell>
          <cell r="N119" t="str">
            <v>-</v>
          </cell>
        </row>
        <row r="120">
          <cell r="E120" t="str">
            <v>Preventivo</v>
          </cell>
          <cell r="G120" t="str">
            <v xml:space="preserve">Manual </v>
          </cell>
          <cell r="I120">
            <v>0.4</v>
          </cell>
          <cell r="J120" t="str">
            <v xml:space="preserve">Documentado </v>
          </cell>
          <cell r="K120" t="str">
            <v xml:space="preserve">Aleatoria </v>
          </cell>
          <cell r="L120" t="str">
            <v xml:space="preserve">Con Registro </v>
          </cell>
          <cell r="M120" t="str">
            <v>X</v>
          </cell>
          <cell r="N120" t="str">
            <v>-</v>
          </cell>
        </row>
        <row r="121">
          <cell r="E121" t="str">
            <v xml:space="preserve">Detectivo </v>
          </cell>
          <cell r="G121" t="str">
            <v xml:space="preserve">Manual </v>
          </cell>
          <cell r="I121">
            <v>0.3</v>
          </cell>
          <cell r="J121" t="str">
            <v xml:space="preserve">Documentado </v>
          </cell>
          <cell r="K121" t="str">
            <v xml:space="preserve">Aleatoria </v>
          </cell>
          <cell r="L121" t="str">
            <v xml:space="preserve">Con Registro </v>
          </cell>
          <cell r="M121" t="str">
            <v>X</v>
          </cell>
          <cell r="N121" t="str">
            <v>-</v>
          </cell>
        </row>
        <row r="122">
          <cell r="E122" t="str">
            <v>Preventivo</v>
          </cell>
          <cell r="G122" t="str">
            <v xml:space="preserve">Manual </v>
          </cell>
          <cell r="I122">
            <v>0.4</v>
          </cell>
          <cell r="J122" t="str">
            <v xml:space="preserve">Documentado </v>
          </cell>
          <cell r="K122" t="str">
            <v xml:space="preserve">Aleatoria </v>
          </cell>
          <cell r="L122" t="str">
            <v xml:space="preserve">Con Registro </v>
          </cell>
          <cell r="M122" t="str">
            <v>X</v>
          </cell>
          <cell r="N122" t="str">
            <v>-</v>
          </cell>
        </row>
        <row r="123">
          <cell r="E123" t="str">
            <v xml:space="preserve">Detectivo </v>
          </cell>
          <cell r="G123" t="str">
            <v xml:space="preserve">Manual </v>
          </cell>
          <cell r="I123">
            <v>0.3</v>
          </cell>
          <cell r="J123" t="str">
            <v xml:space="preserve">Documentado </v>
          </cell>
          <cell r="K123" t="str">
            <v xml:space="preserve">Aleatoria </v>
          </cell>
          <cell r="L123" t="str">
            <v xml:space="preserve">Con Registro </v>
          </cell>
          <cell r="M123" t="str">
            <v>X</v>
          </cell>
          <cell r="N123" t="str">
            <v>-</v>
          </cell>
        </row>
        <row r="124">
          <cell r="E124" t="str">
            <v>Preventivo</v>
          </cell>
          <cell r="G124" t="str">
            <v xml:space="preserve">Manual </v>
          </cell>
          <cell r="I124">
            <v>0.4</v>
          </cell>
          <cell r="J124" t="str">
            <v xml:space="preserve">Documentado </v>
          </cell>
          <cell r="K124" t="str">
            <v xml:space="preserve">Aleatoria </v>
          </cell>
          <cell r="L124" t="str">
            <v xml:space="preserve">Con Registro </v>
          </cell>
          <cell r="M124" t="str">
            <v>X</v>
          </cell>
          <cell r="N124" t="str">
            <v>-</v>
          </cell>
        </row>
        <row r="125">
          <cell r="E125" t="str">
            <v>Preventivo</v>
          </cell>
          <cell r="G125" t="str">
            <v xml:space="preserve">Manual </v>
          </cell>
          <cell r="I125">
            <v>0.4</v>
          </cell>
          <cell r="J125" t="str">
            <v xml:space="preserve">Documentado </v>
          </cell>
          <cell r="K125" t="str">
            <v xml:space="preserve">Aleatoria </v>
          </cell>
          <cell r="L125" t="str">
            <v xml:space="preserve">Con Registro </v>
          </cell>
          <cell r="M125" t="str">
            <v>X</v>
          </cell>
          <cell r="N125" t="str">
            <v>-</v>
          </cell>
        </row>
        <row r="126">
          <cell r="E126" t="str">
            <v xml:space="preserve">Detectivo </v>
          </cell>
          <cell r="G126" t="str">
            <v xml:space="preserve">Manual </v>
          </cell>
          <cell r="I126">
            <v>0.3</v>
          </cell>
          <cell r="J126" t="str">
            <v xml:space="preserve">Documentado </v>
          </cell>
          <cell r="K126" t="str">
            <v xml:space="preserve">Aleatoria </v>
          </cell>
          <cell r="L126" t="str">
            <v xml:space="preserve">Con Registro </v>
          </cell>
          <cell r="M126" t="str">
            <v>X</v>
          </cell>
          <cell r="N126" t="str">
            <v>-</v>
          </cell>
        </row>
        <row r="127">
          <cell r="E127" t="str">
            <v xml:space="preserve">Detectivo </v>
          </cell>
          <cell r="G127" t="str">
            <v xml:space="preserve">Manual </v>
          </cell>
          <cell r="I127">
            <v>0.4</v>
          </cell>
          <cell r="J127" t="str">
            <v xml:space="preserve">Documentado </v>
          </cell>
          <cell r="K127" t="str">
            <v xml:space="preserve">Aleatoria </v>
          </cell>
          <cell r="L127" t="str">
            <v xml:space="preserve">Con Registro </v>
          </cell>
          <cell r="M127" t="str">
            <v>X</v>
          </cell>
          <cell r="N127" t="str">
            <v>-</v>
          </cell>
        </row>
        <row r="128">
          <cell r="E128" t="str">
            <v>Preventivo</v>
          </cell>
          <cell r="G128" t="str">
            <v xml:space="preserve">Manual </v>
          </cell>
          <cell r="I128">
            <v>0.4</v>
          </cell>
          <cell r="J128" t="str">
            <v xml:space="preserve">Documentado </v>
          </cell>
          <cell r="K128" t="str">
            <v xml:space="preserve">Aleatoria </v>
          </cell>
          <cell r="L128" t="str">
            <v xml:space="preserve">Con Registro </v>
          </cell>
          <cell r="M128" t="str">
            <v>X</v>
          </cell>
          <cell r="N128" t="str">
            <v>-</v>
          </cell>
        </row>
        <row r="129">
          <cell r="E129" t="str">
            <v>Preventivo</v>
          </cell>
          <cell r="G129" t="str">
            <v xml:space="preserve">Manual </v>
          </cell>
          <cell r="I129">
            <v>0.4</v>
          </cell>
          <cell r="J129" t="str">
            <v xml:space="preserve">Documentado </v>
          </cell>
          <cell r="K129" t="str">
            <v xml:space="preserve">Aleatoria </v>
          </cell>
          <cell r="L129" t="str">
            <v xml:space="preserve">Con Registro </v>
          </cell>
          <cell r="M129" t="str">
            <v>X</v>
          </cell>
          <cell r="N129" t="str">
            <v>-</v>
          </cell>
        </row>
        <row r="130">
          <cell r="E130" t="str">
            <v>Preventivo</v>
          </cell>
          <cell r="G130" t="str">
            <v xml:space="preserve">Manual </v>
          </cell>
          <cell r="I130">
            <v>0.4</v>
          </cell>
          <cell r="J130" t="str">
            <v xml:space="preserve">Documentado </v>
          </cell>
          <cell r="K130" t="str">
            <v xml:space="preserve">Aleatoria </v>
          </cell>
          <cell r="L130" t="str">
            <v xml:space="preserve">Con Registro </v>
          </cell>
          <cell r="M130" t="str">
            <v>X</v>
          </cell>
          <cell r="N130" t="str">
            <v>-</v>
          </cell>
        </row>
        <row r="131">
          <cell r="E131" t="str">
            <v>Preventivo</v>
          </cell>
          <cell r="G131" t="str">
            <v xml:space="preserve">Manual </v>
          </cell>
          <cell r="I131">
            <v>0.4</v>
          </cell>
          <cell r="J131" t="str">
            <v xml:space="preserve">Documentado </v>
          </cell>
          <cell r="K131" t="str">
            <v xml:space="preserve">Continua </v>
          </cell>
          <cell r="L131" t="str">
            <v xml:space="preserve">Con Registro </v>
          </cell>
          <cell r="M131" t="str">
            <v>X</v>
          </cell>
          <cell r="N131" t="str">
            <v>-</v>
          </cell>
        </row>
        <row r="132">
          <cell r="E132" t="str">
            <v>Preventivo</v>
          </cell>
          <cell r="G132" t="str">
            <v xml:space="preserve">Manual </v>
          </cell>
          <cell r="I132">
            <v>0.4</v>
          </cell>
          <cell r="J132" t="str">
            <v xml:space="preserve">Documentado </v>
          </cell>
          <cell r="K132" t="str">
            <v xml:space="preserve">Continua </v>
          </cell>
          <cell r="L132" t="str">
            <v xml:space="preserve">Con Registro </v>
          </cell>
          <cell r="M132" t="str">
            <v>X</v>
          </cell>
          <cell r="N132" t="str">
            <v>-</v>
          </cell>
        </row>
        <row r="133">
          <cell r="E133" t="str">
            <v xml:space="preserve">Detectivo </v>
          </cell>
          <cell r="G133" t="str">
            <v xml:space="preserve">Manual </v>
          </cell>
          <cell r="I133">
            <v>0.3</v>
          </cell>
          <cell r="J133" t="str">
            <v xml:space="preserve">Documentado </v>
          </cell>
          <cell r="K133" t="str">
            <v xml:space="preserve">Aleatoria </v>
          </cell>
          <cell r="L133" t="str">
            <v xml:space="preserve">Con Registro </v>
          </cell>
          <cell r="M133" t="str">
            <v>X</v>
          </cell>
          <cell r="N133" t="str">
            <v>-</v>
          </cell>
        </row>
        <row r="134">
          <cell r="E134" t="str">
            <v xml:space="preserve">Detectivo </v>
          </cell>
          <cell r="G134" t="str">
            <v xml:space="preserve">Manual </v>
          </cell>
          <cell r="I134">
            <v>0.25</v>
          </cell>
          <cell r="J134" t="str">
            <v xml:space="preserve">Documentado </v>
          </cell>
          <cell r="K134" t="str">
            <v xml:space="preserve">Aleatoria </v>
          </cell>
          <cell r="L134" t="str">
            <v xml:space="preserve">Con Registro </v>
          </cell>
          <cell r="M134" t="str">
            <v>X</v>
          </cell>
          <cell r="N134" t="str">
            <v>-</v>
          </cell>
        </row>
        <row r="135">
          <cell r="E135" t="str">
            <v>Preventivo</v>
          </cell>
          <cell r="G135" t="str">
            <v xml:space="preserve">Manual </v>
          </cell>
          <cell r="I135">
            <v>0.4</v>
          </cell>
          <cell r="J135" t="str">
            <v xml:space="preserve">Documentado </v>
          </cell>
          <cell r="K135" t="str">
            <v xml:space="preserve">Continua </v>
          </cell>
          <cell r="L135" t="str">
            <v xml:space="preserve">Con Registro </v>
          </cell>
          <cell r="M135" t="str">
            <v>X</v>
          </cell>
          <cell r="N135" t="str">
            <v>-</v>
          </cell>
        </row>
      </sheetData>
      <sheetData sheetId="7" refreshError="1">
        <row r="17">
          <cell r="E17">
            <v>0.36</v>
          </cell>
          <cell r="G17">
            <v>0.252</v>
          </cell>
          <cell r="H17">
            <v>0.252</v>
          </cell>
          <cell r="I17" t="str">
            <v>Baja</v>
          </cell>
          <cell r="J17" t="str">
            <v>Mayor</v>
          </cell>
          <cell r="K17">
            <v>0.8</v>
          </cell>
          <cell r="L17" t="str">
            <v>Alto</v>
          </cell>
          <cell r="M17" t="str">
            <v>MITIGAR</v>
          </cell>
        </row>
        <row r="18">
          <cell r="E18">
            <v>0.36</v>
          </cell>
          <cell r="G18">
            <v>0.252</v>
          </cell>
          <cell r="H18">
            <v>0.252</v>
          </cell>
          <cell r="I18" t="str">
            <v>Baja</v>
          </cell>
          <cell r="J18" t="str">
            <v>Mayor</v>
          </cell>
          <cell r="K18">
            <v>0.8</v>
          </cell>
          <cell r="L18" t="str">
            <v>Alto</v>
          </cell>
          <cell r="M18" t="str">
            <v xml:space="preserve">REDUCIR </v>
          </cell>
        </row>
        <row r="19">
          <cell r="E19">
            <v>0.12</v>
          </cell>
          <cell r="G19">
            <v>8.3999999999999991E-2</v>
          </cell>
          <cell r="H19">
            <v>8.3999999999999991E-2</v>
          </cell>
          <cell r="I19" t="str">
            <v xml:space="preserve">Muy baja </v>
          </cell>
          <cell r="J19" t="str">
            <v>Mayor</v>
          </cell>
          <cell r="K19">
            <v>0.8</v>
          </cell>
          <cell r="L19" t="str">
            <v>Alto</v>
          </cell>
          <cell r="M19" t="str">
            <v xml:space="preserve">REDUCIR </v>
          </cell>
        </row>
        <row r="20">
          <cell r="E20">
            <v>0.48</v>
          </cell>
          <cell r="G20">
            <v>0.33599999999999997</v>
          </cell>
          <cell r="H20">
            <v>0.33599999999999997</v>
          </cell>
          <cell r="I20" t="str">
            <v>Baja</v>
          </cell>
          <cell r="J20" t="str">
            <v>Mayor</v>
          </cell>
          <cell r="K20">
            <v>0.8</v>
          </cell>
          <cell r="L20" t="str">
            <v>Alto</v>
          </cell>
          <cell r="M20" t="str">
            <v xml:space="preserve">REDUCIR </v>
          </cell>
        </row>
        <row r="21">
          <cell r="E21">
            <v>0.24</v>
          </cell>
          <cell r="G21">
            <v>0.16799999999999998</v>
          </cell>
          <cell r="H21">
            <v>0.16799999999999998</v>
          </cell>
          <cell r="I21" t="str">
            <v xml:space="preserve">Muy baja </v>
          </cell>
          <cell r="J21" t="str">
            <v>Mayor</v>
          </cell>
          <cell r="K21">
            <v>0.8</v>
          </cell>
          <cell r="L21" t="str">
            <v>Alto</v>
          </cell>
          <cell r="M21" t="str">
            <v xml:space="preserve">REDUCIR </v>
          </cell>
        </row>
        <row r="22">
          <cell r="E22">
            <v>0.6</v>
          </cell>
          <cell r="G22">
            <v>0.42</v>
          </cell>
          <cell r="H22">
            <v>0.42</v>
          </cell>
          <cell r="I22" t="str">
            <v>Baja</v>
          </cell>
          <cell r="J22" t="str">
            <v xml:space="preserve">Catastrófico </v>
          </cell>
          <cell r="K22">
            <v>1</v>
          </cell>
          <cell r="L22" t="str">
            <v>Extremo</v>
          </cell>
          <cell r="M22" t="str">
            <v xml:space="preserve">REDUCIR </v>
          </cell>
        </row>
        <row r="23">
          <cell r="E23">
            <v>0.6</v>
          </cell>
          <cell r="G23">
            <v>0.42</v>
          </cell>
          <cell r="H23">
            <v>0.42</v>
          </cell>
          <cell r="I23" t="str">
            <v>Baja</v>
          </cell>
          <cell r="J23" t="str">
            <v xml:space="preserve">Catastrófico </v>
          </cell>
          <cell r="K23">
            <v>1</v>
          </cell>
          <cell r="L23" t="str">
            <v>Extremo</v>
          </cell>
          <cell r="M23" t="str">
            <v xml:space="preserve">REDUCIR </v>
          </cell>
        </row>
        <row r="24">
          <cell r="E24">
            <v>0.6</v>
          </cell>
          <cell r="G24">
            <v>0.42</v>
          </cell>
          <cell r="H24">
            <v>0.42</v>
          </cell>
          <cell r="I24" t="str">
            <v>Baja</v>
          </cell>
          <cell r="J24" t="str">
            <v xml:space="preserve">Catastrófico </v>
          </cell>
          <cell r="K24">
            <v>1</v>
          </cell>
          <cell r="L24" t="str">
            <v>Extremo</v>
          </cell>
          <cell r="M24" t="str">
            <v xml:space="preserve">REDUCIR </v>
          </cell>
        </row>
        <row r="25">
          <cell r="E25">
            <v>0.6</v>
          </cell>
          <cell r="G25">
            <v>0.42</v>
          </cell>
          <cell r="H25">
            <v>0.42</v>
          </cell>
          <cell r="I25" t="str">
            <v>Baja</v>
          </cell>
          <cell r="J25" t="str">
            <v xml:space="preserve">Catastrófico </v>
          </cell>
          <cell r="K25">
            <v>1</v>
          </cell>
          <cell r="L25" t="str">
            <v>Extremo</v>
          </cell>
          <cell r="M25" t="str">
            <v xml:space="preserve">REDUCIR </v>
          </cell>
        </row>
        <row r="26">
          <cell r="E26">
            <v>0.48</v>
          </cell>
          <cell r="G26">
            <v>0.33599999999999997</v>
          </cell>
          <cell r="H26">
            <v>0.33599999999999997</v>
          </cell>
          <cell r="I26" t="str">
            <v>Baja</v>
          </cell>
          <cell r="J26" t="str">
            <v xml:space="preserve">Catastrófico </v>
          </cell>
          <cell r="K26">
            <v>1</v>
          </cell>
          <cell r="L26" t="str">
            <v>Extremo</v>
          </cell>
          <cell r="M26" t="str">
            <v xml:space="preserve">REDUCIR </v>
          </cell>
        </row>
        <row r="27">
          <cell r="E27">
            <v>0.24</v>
          </cell>
          <cell r="G27">
            <v>0.16799999999999998</v>
          </cell>
          <cell r="H27">
            <v>0.16799999999999998</v>
          </cell>
          <cell r="I27" t="str">
            <v xml:space="preserve">Muy baja </v>
          </cell>
          <cell r="J27" t="str">
            <v xml:space="preserve">Catastrófico </v>
          </cell>
          <cell r="K27">
            <v>1</v>
          </cell>
          <cell r="L27" t="str">
            <v>Extremo</v>
          </cell>
          <cell r="M27" t="str">
            <v xml:space="preserve">REDUCIR </v>
          </cell>
        </row>
        <row r="28">
          <cell r="E28">
            <v>0.24</v>
          </cell>
          <cell r="G28">
            <v>0.16799999999999998</v>
          </cell>
          <cell r="H28">
            <v>0.16799999999999998</v>
          </cell>
          <cell r="I28" t="str">
            <v xml:space="preserve">Muy baja </v>
          </cell>
          <cell r="J28" t="str">
            <v xml:space="preserve">Catastrófico </v>
          </cell>
          <cell r="K28">
            <v>1</v>
          </cell>
          <cell r="L28" t="str">
            <v>Extremo</v>
          </cell>
          <cell r="M28" t="str">
            <v xml:space="preserve">REDUCIR </v>
          </cell>
        </row>
        <row r="29">
          <cell r="E29">
            <v>0.24</v>
          </cell>
          <cell r="H29">
            <v>0.24</v>
          </cell>
          <cell r="I29" t="str">
            <v>Baja</v>
          </cell>
          <cell r="J29" t="str">
            <v xml:space="preserve">Catastrófico </v>
          </cell>
          <cell r="K29">
            <v>1</v>
          </cell>
          <cell r="L29" t="str">
            <v>Extremo</v>
          </cell>
          <cell r="M29" t="str">
            <v xml:space="preserve">REDUCIR </v>
          </cell>
        </row>
        <row r="30">
          <cell r="E30">
            <v>0.24</v>
          </cell>
          <cell r="G30">
            <v>0.16799999999999998</v>
          </cell>
          <cell r="H30">
            <v>0.16799999999999998</v>
          </cell>
          <cell r="I30" t="str">
            <v xml:space="preserve">Muy baja </v>
          </cell>
          <cell r="J30" t="str">
            <v xml:space="preserve">Catastrófico </v>
          </cell>
          <cell r="K30">
            <v>1</v>
          </cell>
          <cell r="L30" t="str">
            <v>Extremo</v>
          </cell>
          <cell r="M30" t="str">
            <v xml:space="preserve">REDUCIR </v>
          </cell>
        </row>
        <row r="31">
          <cell r="E31">
            <v>0.36</v>
          </cell>
          <cell r="G31">
            <v>0.252</v>
          </cell>
          <cell r="H31">
            <v>0.252</v>
          </cell>
          <cell r="I31" t="str">
            <v>Baja</v>
          </cell>
          <cell r="J31" t="str">
            <v>Mayor</v>
          </cell>
          <cell r="K31">
            <v>0.8</v>
          </cell>
          <cell r="L31" t="str">
            <v>Alto</v>
          </cell>
          <cell r="M31" t="str">
            <v xml:space="preserve">REDUCIR </v>
          </cell>
        </row>
        <row r="32">
          <cell r="E32">
            <v>0.24</v>
          </cell>
          <cell r="G32">
            <v>0.16799999999999998</v>
          </cell>
          <cell r="H32">
            <v>0.16799999999999998</v>
          </cell>
          <cell r="I32" t="str">
            <v xml:space="preserve">Muy baja </v>
          </cell>
          <cell r="J32" t="str">
            <v xml:space="preserve">Catastrófico </v>
          </cell>
          <cell r="K32">
            <v>1</v>
          </cell>
          <cell r="L32" t="str">
            <v>Extremo</v>
          </cell>
          <cell r="M32" t="str">
            <v xml:space="preserve">REDUCIR </v>
          </cell>
        </row>
        <row r="33">
          <cell r="E33">
            <v>0.6</v>
          </cell>
          <cell r="G33">
            <v>0.42</v>
          </cell>
          <cell r="H33">
            <v>0.42</v>
          </cell>
          <cell r="I33" t="str">
            <v>Baja</v>
          </cell>
          <cell r="J33" t="str">
            <v xml:space="preserve">Catastrófico </v>
          </cell>
          <cell r="K33">
            <v>1</v>
          </cell>
          <cell r="L33" t="str">
            <v>Extremo</v>
          </cell>
          <cell r="M33" t="str">
            <v xml:space="preserve">REDUCIR </v>
          </cell>
        </row>
        <row r="34">
          <cell r="E34">
            <v>0.6</v>
          </cell>
          <cell r="G34">
            <v>0.36</v>
          </cell>
          <cell r="H34">
            <v>0.36</v>
          </cell>
          <cell r="I34" t="str">
            <v>Baja</v>
          </cell>
          <cell r="J34" t="str">
            <v xml:space="preserve">Catastrófico </v>
          </cell>
          <cell r="K34">
            <v>1</v>
          </cell>
          <cell r="L34" t="str">
            <v>Extremo</v>
          </cell>
          <cell r="M34" t="str">
            <v xml:space="preserve">REDUCIR </v>
          </cell>
        </row>
        <row r="35">
          <cell r="E35">
            <v>0.6</v>
          </cell>
          <cell r="G35">
            <v>0.42</v>
          </cell>
          <cell r="H35">
            <v>0.42</v>
          </cell>
          <cell r="I35" t="str">
            <v>Baja</v>
          </cell>
          <cell r="J35" t="str">
            <v>Mayor</v>
          </cell>
          <cell r="K35">
            <v>0.8</v>
          </cell>
          <cell r="L35" t="str">
            <v>Alto</v>
          </cell>
          <cell r="M35" t="str">
            <v xml:space="preserve">REDUCIR </v>
          </cell>
        </row>
        <row r="36">
          <cell r="E36">
            <v>0.48</v>
          </cell>
          <cell r="G36">
            <v>0.33599999999999997</v>
          </cell>
          <cell r="H36">
            <v>0.33599999999999997</v>
          </cell>
          <cell r="I36" t="str">
            <v>Baja</v>
          </cell>
          <cell r="J36" t="str">
            <v xml:space="preserve">Catastrófico </v>
          </cell>
          <cell r="K36">
            <v>1</v>
          </cell>
          <cell r="L36" t="str">
            <v>Extremo</v>
          </cell>
          <cell r="M36" t="str">
            <v xml:space="preserve">REDUCIR </v>
          </cell>
        </row>
        <row r="37">
          <cell r="E37">
            <v>0.36</v>
          </cell>
          <cell r="G37">
            <v>0.252</v>
          </cell>
          <cell r="H37">
            <v>0.252</v>
          </cell>
          <cell r="I37" t="str">
            <v>Baja</v>
          </cell>
          <cell r="J37" t="str">
            <v>Mayor</v>
          </cell>
          <cell r="K37">
            <v>0.8</v>
          </cell>
          <cell r="L37" t="str">
            <v>Moderado</v>
          </cell>
          <cell r="M37" t="str">
            <v xml:space="preserve">REDUCIR </v>
          </cell>
        </row>
        <row r="38">
          <cell r="E38">
            <v>0.48</v>
          </cell>
          <cell r="G38">
            <v>0.33599999999999997</v>
          </cell>
          <cell r="H38">
            <v>0.33599999999999997</v>
          </cell>
          <cell r="I38" t="str">
            <v>Baja</v>
          </cell>
          <cell r="J38" t="str">
            <v>Mayor</v>
          </cell>
          <cell r="K38">
            <v>0.8</v>
          </cell>
          <cell r="L38" t="str">
            <v>Alto</v>
          </cell>
          <cell r="M38" t="str">
            <v xml:space="preserve">REDUCIR </v>
          </cell>
        </row>
        <row r="39">
          <cell r="E39">
            <v>0.6</v>
          </cell>
          <cell r="H39">
            <v>0.42</v>
          </cell>
          <cell r="I39" t="str">
            <v>Moderado</v>
          </cell>
          <cell r="J39" t="str">
            <v xml:space="preserve">Catastrófico </v>
          </cell>
          <cell r="K39">
            <v>1</v>
          </cell>
          <cell r="L39" t="str">
            <v>Extremo</v>
          </cell>
          <cell r="M39" t="str">
            <v xml:space="preserve">REDUCIR </v>
          </cell>
        </row>
        <row r="40">
          <cell r="E40">
            <v>0.6</v>
          </cell>
          <cell r="H40">
            <v>0.6</v>
          </cell>
          <cell r="I40" t="str">
            <v>Moderado</v>
          </cell>
          <cell r="J40" t="str">
            <v xml:space="preserve">Catastrófico </v>
          </cell>
          <cell r="K40">
            <v>1</v>
          </cell>
          <cell r="L40" t="str">
            <v>Extremo</v>
          </cell>
          <cell r="M40" t="str">
            <v xml:space="preserve">REDUCIR </v>
          </cell>
        </row>
        <row r="41">
          <cell r="E41">
            <v>0.6</v>
          </cell>
          <cell r="G41">
            <v>0.42</v>
          </cell>
          <cell r="H41">
            <v>0.42</v>
          </cell>
          <cell r="I41" t="str">
            <v>Baja</v>
          </cell>
          <cell r="J41" t="str">
            <v>Mayor</v>
          </cell>
          <cell r="K41">
            <v>0.8</v>
          </cell>
          <cell r="L41" t="str">
            <v>Alto</v>
          </cell>
          <cell r="M41" t="str">
            <v xml:space="preserve">REDUCIR </v>
          </cell>
        </row>
        <row r="43">
          <cell r="E43">
            <v>0.6</v>
          </cell>
          <cell r="G43">
            <v>0.42</v>
          </cell>
          <cell r="H43">
            <v>0.42</v>
          </cell>
          <cell r="I43" t="str">
            <v>Baja</v>
          </cell>
          <cell r="J43" t="str">
            <v xml:space="preserve">Catastrófico </v>
          </cell>
          <cell r="K43">
            <v>1</v>
          </cell>
          <cell r="L43" t="str">
            <v>Extremo</v>
          </cell>
          <cell r="M43" t="str">
            <v xml:space="preserve">REDUCIR </v>
          </cell>
        </row>
        <row r="44">
          <cell r="E44">
            <v>0.7</v>
          </cell>
          <cell r="H44">
            <v>0.7</v>
          </cell>
          <cell r="I44" t="str">
            <v xml:space="preserve">Alta </v>
          </cell>
          <cell r="J44" t="str">
            <v>Mayor</v>
          </cell>
          <cell r="K44">
            <v>0.8</v>
          </cell>
          <cell r="L44" t="str">
            <v>Alto</v>
          </cell>
          <cell r="M44" t="str">
            <v xml:space="preserve">REDUCIR </v>
          </cell>
        </row>
        <row r="45">
          <cell r="E45">
            <v>0.6</v>
          </cell>
          <cell r="G45">
            <v>0.42</v>
          </cell>
          <cell r="H45">
            <v>0.42</v>
          </cell>
          <cell r="I45" t="str">
            <v>Baja</v>
          </cell>
          <cell r="J45" t="str">
            <v>Mayor</v>
          </cell>
          <cell r="K45">
            <v>0.8</v>
          </cell>
          <cell r="L45" t="str">
            <v>Alto</v>
          </cell>
          <cell r="M45" t="str">
            <v xml:space="preserve">REDUCIR </v>
          </cell>
        </row>
        <row r="46">
          <cell r="E46">
            <v>0.6</v>
          </cell>
          <cell r="G46">
            <v>0.42</v>
          </cell>
          <cell r="H46">
            <v>0.42</v>
          </cell>
          <cell r="I46" t="str">
            <v>Baja</v>
          </cell>
          <cell r="J46" t="str">
            <v>Mayor</v>
          </cell>
          <cell r="K46">
            <v>0.8</v>
          </cell>
          <cell r="L46" t="str">
            <v>Alto</v>
          </cell>
          <cell r="M46" t="str">
            <v xml:space="preserve">REDUCIR </v>
          </cell>
        </row>
        <row r="47">
          <cell r="E47">
            <v>0.6</v>
          </cell>
          <cell r="G47">
            <v>0.42</v>
          </cell>
          <cell r="H47">
            <v>0.42</v>
          </cell>
          <cell r="I47" t="str">
            <v>Baja</v>
          </cell>
          <cell r="J47" t="str">
            <v>Mayor</v>
          </cell>
          <cell r="K47">
            <v>0.8</v>
          </cell>
          <cell r="L47" t="str">
            <v>Alto</v>
          </cell>
          <cell r="M47" t="str">
            <v xml:space="preserve">REDUCIR </v>
          </cell>
        </row>
        <row r="48">
          <cell r="E48">
            <v>0.28000000000000003</v>
          </cell>
          <cell r="H48">
            <v>0.28000000000000003</v>
          </cell>
          <cell r="I48" t="str">
            <v xml:space="preserve">Muy baja </v>
          </cell>
          <cell r="J48" t="str">
            <v>Mayor</v>
          </cell>
          <cell r="K48">
            <v>0.8</v>
          </cell>
          <cell r="L48" t="str">
            <v>Alto</v>
          </cell>
          <cell r="M48" t="str">
            <v xml:space="preserve">REDUCIR </v>
          </cell>
        </row>
        <row r="49">
          <cell r="E49">
            <v>0.6</v>
          </cell>
          <cell r="G49">
            <v>0.42</v>
          </cell>
          <cell r="H49">
            <v>0.42</v>
          </cell>
          <cell r="I49" t="str">
            <v>Baja</v>
          </cell>
          <cell r="J49" t="str">
            <v xml:space="preserve">Catastrófico </v>
          </cell>
          <cell r="K49">
            <v>1</v>
          </cell>
          <cell r="L49" t="str">
            <v>Extremo</v>
          </cell>
          <cell r="M49" t="str">
            <v xml:space="preserve">REDUCIR </v>
          </cell>
        </row>
        <row r="50">
          <cell r="E50">
            <v>0.6</v>
          </cell>
          <cell r="G50">
            <v>0.42</v>
          </cell>
          <cell r="H50">
            <v>0.42</v>
          </cell>
          <cell r="I50" t="str">
            <v>Baja</v>
          </cell>
          <cell r="J50" t="str">
            <v xml:space="preserve">Catastrófico </v>
          </cell>
          <cell r="K50">
            <v>1</v>
          </cell>
          <cell r="L50" t="str">
            <v>Extremo</v>
          </cell>
          <cell r="M50" t="str">
            <v xml:space="preserve">REDUCIR </v>
          </cell>
        </row>
        <row r="51">
          <cell r="E51">
            <v>0.6</v>
          </cell>
          <cell r="G51">
            <v>0.42</v>
          </cell>
          <cell r="H51">
            <v>0.42</v>
          </cell>
          <cell r="I51" t="str">
            <v>Baja</v>
          </cell>
          <cell r="J51" t="str">
            <v>Mayor</v>
          </cell>
          <cell r="K51">
            <v>0.8</v>
          </cell>
          <cell r="L51" t="str">
            <v>Alto</v>
          </cell>
          <cell r="M51" t="str">
            <v xml:space="preserve">REDUCIR </v>
          </cell>
        </row>
        <row r="52">
          <cell r="E52">
            <v>0.56000000000000005</v>
          </cell>
          <cell r="H52">
            <v>0.56000000000000005</v>
          </cell>
          <cell r="I52" t="str">
            <v xml:space="preserve">Muy baja </v>
          </cell>
          <cell r="J52" t="str">
            <v>Moderado</v>
          </cell>
          <cell r="K52">
            <v>0.6</v>
          </cell>
          <cell r="L52" t="str">
            <v>Moderado</v>
          </cell>
          <cell r="M52" t="str">
            <v xml:space="preserve">REDUCIR </v>
          </cell>
        </row>
        <row r="53">
          <cell r="E53">
            <v>0.42</v>
          </cell>
          <cell r="H53">
            <v>0.42</v>
          </cell>
          <cell r="I53" t="str">
            <v xml:space="preserve">Muy baja </v>
          </cell>
          <cell r="J53" t="str">
            <v>Mayor</v>
          </cell>
          <cell r="K53">
            <v>0.8</v>
          </cell>
          <cell r="L53" t="str">
            <v>Alto</v>
          </cell>
          <cell r="M53" t="str">
            <v xml:space="preserve">REDUCIR </v>
          </cell>
        </row>
        <row r="54">
          <cell r="E54">
            <v>0.48</v>
          </cell>
          <cell r="G54">
            <v>0.33599999999999997</v>
          </cell>
          <cell r="H54">
            <v>0.33599999999999997</v>
          </cell>
          <cell r="I54" t="str">
            <v>Baja</v>
          </cell>
          <cell r="J54" t="str">
            <v xml:space="preserve">Catastrófico </v>
          </cell>
          <cell r="K54">
            <v>1</v>
          </cell>
          <cell r="L54" t="str">
            <v>Extremo</v>
          </cell>
          <cell r="M54" t="str">
            <v xml:space="preserve">REDUCIR </v>
          </cell>
        </row>
        <row r="55">
          <cell r="E55">
            <v>0.6</v>
          </cell>
          <cell r="H55">
            <v>0.6</v>
          </cell>
          <cell r="I55" t="str">
            <v>Baja</v>
          </cell>
          <cell r="J55" t="str">
            <v>Mayor</v>
          </cell>
          <cell r="K55">
            <v>0.8</v>
          </cell>
          <cell r="L55" t="str">
            <v>Alto</v>
          </cell>
          <cell r="M55" t="str">
            <v xml:space="preserve">REDUCIR </v>
          </cell>
        </row>
        <row r="56">
          <cell r="E56">
            <v>0.7</v>
          </cell>
          <cell r="H56">
            <v>0.7</v>
          </cell>
          <cell r="I56" t="str">
            <v>Moderado</v>
          </cell>
          <cell r="J56" t="str">
            <v xml:space="preserve">Catastrófico </v>
          </cell>
          <cell r="K56">
            <v>1</v>
          </cell>
          <cell r="L56" t="str">
            <v>Extremo</v>
          </cell>
          <cell r="M56" t="str">
            <v xml:space="preserve">REDUCIR </v>
          </cell>
        </row>
        <row r="57">
          <cell r="E57">
            <v>0.7</v>
          </cell>
          <cell r="H57">
            <v>0.7</v>
          </cell>
          <cell r="I57" t="str">
            <v>Moderado</v>
          </cell>
          <cell r="J57" t="str">
            <v xml:space="preserve">Catastrófico </v>
          </cell>
          <cell r="K57">
            <v>1</v>
          </cell>
          <cell r="L57" t="str">
            <v>Extremo</v>
          </cell>
          <cell r="M57" t="str">
            <v xml:space="preserve">REDUCIR </v>
          </cell>
        </row>
        <row r="58">
          <cell r="E58">
            <v>0.6</v>
          </cell>
          <cell r="G58">
            <v>0.42</v>
          </cell>
          <cell r="H58">
            <v>0.42</v>
          </cell>
          <cell r="I58" t="str">
            <v>Baja</v>
          </cell>
          <cell r="J58" t="str">
            <v>Mayor</v>
          </cell>
          <cell r="K58">
            <v>0.8</v>
          </cell>
          <cell r="L58" t="str">
            <v>Alto</v>
          </cell>
          <cell r="M58" t="str">
            <v xml:space="preserve">REDUCIR </v>
          </cell>
        </row>
        <row r="59">
          <cell r="E59">
            <v>0.6</v>
          </cell>
          <cell r="G59">
            <v>0.42</v>
          </cell>
          <cell r="H59">
            <v>0.42</v>
          </cell>
          <cell r="I59" t="str">
            <v>Baja</v>
          </cell>
          <cell r="J59" t="str">
            <v>Mayor</v>
          </cell>
          <cell r="K59">
            <v>0.8</v>
          </cell>
          <cell r="L59" t="str">
            <v>Alto</v>
          </cell>
          <cell r="M59" t="str">
            <v xml:space="preserve">REDUCIR </v>
          </cell>
        </row>
        <row r="60">
          <cell r="E60">
            <v>0.6</v>
          </cell>
          <cell r="G60">
            <v>0.42</v>
          </cell>
          <cell r="H60">
            <v>0.42</v>
          </cell>
          <cell r="I60" t="str">
            <v>Baja</v>
          </cell>
          <cell r="J60" t="str">
            <v>Mayor</v>
          </cell>
          <cell r="K60">
            <v>0.8</v>
          </cell>
          <cell r="L60" t="str">
            <v>Alto</v>
          </cell>
          <cell r="M60" t="str">
            <v xml:space="preserve">REDUCIR </v>
          </cell>
        </row>
        <row r="62">
          <cell r="E62">
            <v>0.4</v>
          </cell>
          <cell r="H62">
            <v>0.4</v>
          </cell>
          <cell r="I62" t="str">
            <v>Baja</v>
          </cell>
          <cell r="J62" t="str">
            <v xml:space="preserve">Catastrófico </v>
          </cell>
          <cell r="K62">
            <v>1</v>
          </cell>
          <cell r="L62" t="str">
            <v>Extremo</v>
          </cell>
          <cell r="M62" t="str">
            <v xml:space="preserve">REDUCIR </v>
          </cell>
        </row>
        <row r="63">
          <cell r="E63">
            <v>0.24</v>
          </cell>
          <cell r="H63">
            <v>0.24</v>
          </cell>
          <cell r="I63" t="str">
            <v>Baja</v>
          </cell>
          <cell r="J63" t="str">
            <v xml:space="preserve">Catastrófico </v>
          </cell>
          <cell r="K63">
            <v>1</v>
          </cell>
          <cell r="L63" t="str">
            <v>Extremo</v>
          </cell>
          <cell r="M63" t="str">
            <v xml:space="preserve">REDUCIR </v>
          </cell>
        </row>
        <row r="64">
          <cell r="E64">
            <v>0.6</v>
          </cell>
          <cell r="G64">
            <v>0.42</v>
          </cell>
          <cell r="H64">
            <v>0.42</v>
          </cell>
          <cell r="I64" t="str">
            <v>Baja</v>
          </cell>
          <cell r="J64" t="str">
            <v>Mayor</v>
          </cell>
          <cell r="K64">
            <v>0.8</v>
          </cell>
          <cell r="L64" t="str">
            <v>Alto</v>
          </cell>
          <cell r="M64" t="str">
            <v xml:space="preserve">REDUCIR </v>
          </cell>
        </row>
        <row r="65">
          <cell r="E65">
            <v>0.48</v>
          </cell>
          <cell r="H65">
            <v>0.48</v>
          </cell>
          <cell r="I65" t="str">
            <v>Baja</v>
          </cell>
          <cell r="J65" t="str">
            <v>Mayor</v>
          </cell>
          <cell r="K65">
            <v>0.8</v>
          </cell>
          <cell r="L65" t="str">
            <v>Alto</v>
          </cell>
          <cell r="M65" t="str">
            <v xml:space="preserve">REDUCIR </v>
          </cell>
        </row>
        <row r="66">
          <cell r="E66">
            <v>0.48</v>
          </cell>
          <cell r="H66">
            <v>0.48</v>
          </cell>
          <cell r="I66" t="str">
            <v>Baja</v>
          </cell>
          <cell r="J66" t="str">
            <v>Mayor</v>
          </cell>
          <cell r="K66">
            <v>0.8</v>
          </cell>
          <cell r="L66" t="str">
            <v>Alto</v>
          </cell>
          <cell r="M66" t="str">
            <v xml:space="preserve">REDUCIR </v>
          </cell>
        </row>
        <row r="67">
          <cell r="E67">
            <v>0.6</v>
          </cell>
          <cell r="H67">
            <v>0.6</v>
          </cell>
          <cell r="I67" t="str">
            <v>Moderado</v>
          </cell>
          <cell r="J67" t="str">
            <v>Mayor</v>
          </cell>
          <cell r="K67">
            <v>0.8</v>
          </cell>
          <cell r="L67" t="str">
            <v>Alto</v>
          </cell>
          <cell r="M67" t="str">
            <v xml:space="preserve">REDUCIR </v>
          </cell>
        </row>
        <row r="68">
          <cell r="E68">
            <v>0.6</v>
          </cell>
          <cell r="H68">
            <v>0.6</v>
          </cell>
          <cell r="I68" t="str">
            <v>Moderado</v>
          </cell>
          <cell r="J68" t="str">
            <v>Mayor</v>
          </cell>
          <cell r="K68">
            <v>0.8</v>
          </cell>
          <cell r="L68" t="str">
            <v>Alto</v>
          </cell>
          <cell r="M68" t="str">
            <v xml:space="preserve">REDUCIR </v>
          </cell>
        </row>
        <row r="69">
          <cell r="E69">
            <v>0.6</v>
          </cell>
          <cell r="H69">
            <v>0.6</v>
          </cell>
          <cell r="I69" t="str">
            <v>Moderado</v>
          </cell>
          <cell r="J69" t="str">
            <v>Mayor</v>
          </cell>
          <cell r="K69">
            <v>0.8</v>
          </cell>
          <cell r="L69" t="str">
            <v>Alto</v>
          </cell>
          <cell r="M69" t="str">
            <v xml:space="preserve">REDUCIR </v>
          </cell>
        </row>
        <row r="70">
          <cell r="E70">
            <v>0.6</v>
          </cell>
          <cell r="H70">
            <v>0.6</v>
          </cell>
          <cell r="I70" t="str">
            <v>Moderado</v>
          </cell>
          <cell r="J70" t="str">
            <v>Mayor</v>
          </cell>
          <cell r="K70">
            <v>0.8</v>
          </cell>
          <cell r="L70" t="str">
            <v>Alto</v>
          </cell>
          <cell r="M70" t="str">
            <v xml:space="preserve">REDUCIR </v>
          </cell>
        </row>
        <row r="71">
          <cell r="E71">
            <v>0.6</v>
          </cell>
          <cell r="H71">
            <v>0.6</v>
          </cell>
          <cell r="I71" t="str">
            <v>Moderado</v>
          </cell>
          <cell r="J71" t="str">
            <v>Mayor</v>
          </cell>
          <cell r="K71">
            <v>0.8</v>
          </cell>
          <cell r="L71" t="str">
            <v>Alto</v>
          </cell>
          <cell r="M71" t="str">
            <v xml:space="preserve">REDUCIR </v>
          </cell>
        </row>
        <row r="72">
          <cell r="E72">
            <v>0.6</v>
          </cell>
          <cell r="H72">
            <v>0.6</v>
          </cell>
          <cell r="I72" t="str">
            <v>Moderado</v>
          </cell>
          <cell r="J72" t="str">
            <v>Mayor</v>
          </cell>
          <cell r="K72">
            <v>0.8</v>
          </cell>
          <cell r="L72" t="str">
            <v>Alto</v>
          </cell>
          <cell r="M72" t="str">
            <v xml:space="preserve">REDUCIR </v>
          </cell>
        </row>
        <row r="73">
          <cell r="E73">
            <v>0.6</v>
          </cell>
          <cell r="G73">
            <v>0.42</v>
          </cell>
          <cell r="H73">
            <v>0.42</v>
          </cell>
          <cell r="I73" t="str">
            <v>Baja</v>
          </cell>
          <cell r="J73" t="str">
            <v>Mayor</v>
          </cell>
          <cell r="K73">
            <v>0.8</v>
          </cell>
          <cell r="L73" t="str">
            <v>Alto</v>
          </cell>
          <cell r="M73" t="str">
            <v xml:space="preserve">REDUCIR </v>
          </cell>
        </row>
        <row r="74">
          <cell r="E74">
            <v>0.6</v>
          </cell>
          <cell r="G74">
            <v>0.42</v>
          </cell>
          <cell r="H74">
            <v>0.42</v>
          </cell>
          <cell r="I74" t="str">
            <v>Baja</v>
          </cell>
          <cell r="J74" t="str">
            <v>Mayor</v>
          </cell>
          <cell r="K74">
            <v>0.8</v>
          </cell>
          <cell r="L74" t="str">
            <v>Alto</v>
          </cell>
        </row>
        <row r="75">
          <cell r="E75">
            <v>0.48</v>
          </cell>
          <cell r="G75">
            <v>0.33599999999999997</v>
          </cell>
          <cell r="H75">
            <v>0.33599999999999997</v>
          </cell>
          <cell r="I75" t="str">
            <v>Baja</v>
          </cell>
          <cell r="J75" t="str">
            <v>Mayor</v>
          </cell>
          <cell r="K75">
            <v>0.8</v>
          </cell>
          <cell r="L75" t="str">
            <v>Alto</v>
          </cell>
          <cell r="M75" t="str">
            <v xml:space="preserve">REDUCIR </v>
          </cell>
        </row>
        <row r="76">
          <cell r="E76">
            <v>0.24</v>
          </cell>
          <cell r="H76">
            <v>0.24</v>
          </cell>
          <cell r="I76" t="str">
            <v>Baja</v>
          </cell>
          <cell r="J76" t="str">
            <v>Mayor</v>
          </cell>
          <cell r="K76">
            <v>0.8</v>
          </cell>
          <cell r="L76" t="str">
            <v>Alto</v>
          </cell>
          <cell r="M76" t="str">
            <v xml:space="preserve">REDUCIR </v>
          </cell>
        </row>
        <row r="77">
          <cell r="E77">
            <v>0.6</v>
          </cell>
          <cell r="G77">
            <v>0.42</v>
          </cell>
          <cell r="H77">
            <v>0.42</v>
          </cell>
          <cell r="I77" t="str">
            <v>Baja</v>
          </cell>
          <cell r="J77" t="str">
            <v>Mayor</v>
          </cell>
          <cell r="K77">
            <v>0.8</v>
          </cell>
          <cell r="L77" t="str">
            <v>Alto</v>
          </cell>
          <cell r="M77" t="str">
            <v xml:space="preserve">REDUCIR </v>
          </cell>
        </row>
        <row r="78">
          <cell r="E78">
            <v>0.6</v>
          </cell>
          <cell r="H78">
            <v>0.6</v>
          </cell>
          <cell r="I78" t="str">
            <v>Moderado</v>
          </cell>
          <cell r="J78" t="str">
            <v>Mayor</v>
          </cell>
          <cell r="K78">
            <v>0.8</v>
          </cell>
          <cell r="L78" t="str">
            <v>Alto</v>
          </cell>
          <cell r="M78" t="str">
            <v xml:space="preserve">REDUCIR </v>
          </cell>
        </row>
        <row r="79">
          <cell r="E79">
            <v>0.6</v>
          </cell>
          <cell r="H79">
            <v>0.6</v>
          </cell>
          <cell r="I79" t="str">
            <v>Moderado</v>
          </cell>
          <cell r="J79" t="str">
            <v>Mayor</v>
          </cell>
          <cell r="K79">
            <v>0.8</v>
          </cell>
          <cell r="L79" t="str">
            <v>Alto</v>
          </cell>
          <cell r="M79" t="str">
            <v xml:space="preserve">REDUCIR </v>
          </cell>
        </row>
        <row r="80">
          <cell r="E80">
            <v>0.6</v>
          </cell>
          <cell r="H80">
            <v>0.6</v>
          </cell>
          <cell r="I80" t="str">
            <v>Moderado</v>
          </cell>
          <cell r="J80" t="str">
            <v>Mayor</v>
          </cell>
          <cell r="K80">
            <v>0.8</v>
          </cell>
          <cell r="L80" t="str">
            <v>Alto</v>
          </cell>
          <cell r="M80" t="str">
            <v xml:space="preserve">REDUCIR </v>
          </cell>
        </row>
        <row r="81">
          <cell r="E81">
            <v>0.6</v>
          </cell>
          <cell r="H81">
            <v>0.6</v>
          </cell>
          <cell r="I81" t="str">
            <v>Moderado</v>
          </cell>
          <cell r="J81" t="str">
            <v>Mayor</v>
          </cell>
          <cell r="K81">
            <v>0.8</v>
          </cell>
          <cell r="L81" t="str">
            <v>Alto</v>
          </cell>
          <cell r="M81" t="str">
            <v xml:space="preserve">REDUCIR </v>
          </cell>
        </row>
        <row r="82">
          <cell r="E82">
            <v>0.6</v>
          </cell>
          <cell r="H82">
            <v>0.6</v>
          </cell>
          <cell r="I82" t="str">
            <v>Moderado</v>
          </cell>
          <cell r="J82" t="str">
            <v>Mayor</v>
          </cell>
          <cell r="K82">
            <v>0.8</v>
          </cell>
          <cell r="L82" t="str">
            <v>Alto</v>
          </cell>
          <cell r="M82" t="str">
            <v xml:space="preserve">REDUCIR </v>
          </cell>
        </row>
        <row r="83">
          <cell r="E83">
            <v>0.48</v>
          </cell>
          <cell r="G83">
            <v>0.33599999999999997</v>
          </cell>
          <cell r="H83">
            <v>0.33599999999999997</v>
          </cell>
          <cell r="I83" t="str">
            <v>Baja</v>
          </cell>
          <cell r="J83" t="str">
            <v xml:space="preserve">Catastrófico </v>
          </cell>
          <cell r="K83">
            <v>1</v>
          </cell>
          <cell r="L83" t="str">
            <v>Extremo</v>
          </cell>
          <cell r="M83" t="str">
            <v xml:space="preserve">REDUCIR </v>
          </cell>
        </row>
        <row r="84">
          <cell r="E84">
            <v>0.75</v>
          </cell>
          <cell r="H84">
            <v>0.75</v>
          </cell>
          <cell r="I84" t="str">
            <v xml:space="preserve">Alta </v>
          </cell>
          <cell r="J84" t="str">
            <v>Mayor</v>
          </cell>
          <cell r="K84">
            <v>0.8</v>
          </cell>
          <cell r="L84" t="str">
            <v>Alto</v>
          </cell>
          <cell r="M84" t="str">
            <v xml:space="preserve">REDUCIR </v>
          </cell>
        </row>
        <row r="85">
          <cell r="E85">
            <v>0.36</v>
          </cell>
          <cell r="H85">
            <v>0.36</v>
          </cell>
          <cell r="I85" t="str">
            <v>Baja</v>
          </cell>
          <cell r="J85" t="str">
            <v>Mayor</v>
          </cell>
          <cell r="K85">
            <v>0.8</v>
          </cell>
          <cell r="L85" t="str">
            <v>Alto</v>
          </cell>
          <cell r="M85" t="str">
            <v xml:space="preserve">REDUCIR </v>
          </cell>
        </row>
      </sheetData>
      <sheetData sheetId="8" refreshError="1"/>
      <sheetData sheetId="9" refreshError="1"/>
      <sheetData sheetId="1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9DB181-9929-4F2B-B062-3D3DB385348C}">
  <dimension ref="A1:HD114"/>
  <sheetViews>
    <sheetView tabSelected="1" topLeftCell="A4" zoomScale="120" zoomScaleNormal="120" zoomScaleSheetLayoutView="70" workbookViewId="0">
      <pane xSplit="2" ySplit="4" topLeftCell="AE58" activePane="bottomRight" state="frozen"/>
      <selection activeCell="A4" sqref="A4"/>
      <selection pane="topRight" activeCell="C4" sqref="C4"/>
      <selection pane="bottomLeft" activeCell="A8" sqref="A8"/>
      <selection pane="bottomRight" activeCell="AH58" sqref="AH58"/>
    </sheetView>
  </sheetViews>
  <sheetFormatPr baseColWidth="10" defaultColWidth="11" defaultRowHeight="9" x14ac:dyDescent="0.15"/>
  <cols>
    <col min="1" max="1" width="31.375" style="52" customWidth="1"/>
    <col min="2" max="2" width="3.875" style="53" customWidth="1"/>
    <col min="3" max="3" width="14.375" style="53" customWidth="1"/>
    <col min="4" max="4" width="16" style="1" customWidth="1"/>
    <col min="5" max="5" width="21.875" style="1" customWidth="1"/>
    <col min="6" max="6" width="28.625" style="1" customWidth="1"/>
    <col min="7" max="7" width="3.5" style="1" customWidth="1"/>
    <col min="8" max="8" width="3.375" style="1" customWidth="1"/>
    <col min="9" max="10" width="3.375" style="54" customWidth="1"/>
    <col min="11" max="14" width="3.375" style="1" customWidth="1"/>
    <col min="15" max="15" width="35.5" style="1" customWidth="1"/>
    <col min="16" max="16" width="4.375" style="1" customWidth="1"/>
    <col min="17" max="17" width="6.75" style="1" customWidth="1"/>
    <col min="18" max="27" width="4.125" style="1" customWidth="1"/>
    <col min="28" max="28" width="4.125" style="54" customWidth="1"/>
    <col min="29" max="30" width="4.125" style="1" customWidth="1"/>
    <col min="31" max="31" width="20.125" style="1" customWidth="1"/>
    <col min="32" max="32" width="36.25" style="1" customWidth="1"/>
    <col min="33" max="33" width="6.125" style="1" customWidth="1"/>
    <col min="34" max="34" width="11.5" style="1" customWidth="1"/>
    <col min="35" max="35" width="13.5" style="1" customWidth="1"/>
    <col min="36" max="16384" width="11" style="1"/>
  </cols>
  <sheetData>
    <row r="1" spans="1:212" x14ac:dyDescent="0.15">
      <c r="A1" s="55" t="s">
        <v>0</v>
      </c>
      <c r="B1" s="55"/>
      <c r="C1" s="55"/>
      <c r="D1" s="55"/>
      <c r="E1" s="55"/>
      <c r="F1" s="55"/>
      <c r="G1" s="55"/>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row>
    <row r="2" spans="1:212" ht="12.75" x14ac:dyDescent="0.15">
      <c r="A2" s="56" t="s">
        <v>1</v>
      </c>
      <c r="B2" s="56"/>
      <c r="C2" s="56"/>
      <c r="D2" s="56"/>
      <c r="E2" s="56"/>
      <c r="F2" s="56"/>
      <c r="G2" s="56"/>
      <c r="H2" s="56"/>
      <c r="I2" s="56"/>
      <c r="J2" s="56"/>
      <c r="K2" s="56"/>
      <c r="L2" s="56"/>
      <c r="M2" s="56"/>
      <c r="N2" s="56"/>
      <c r="O2" s="56"/>
      <c r="P2" s="56"/>
      <c r="Q2" s="56"/>
      <c r="R2" s="56"/>
      <c r="S2" s="56"/>
      <c r="T2" s="56"/>
      <c r="U2" s="56"/>
      <c r="V2" s="56"/>
      <c r="W2" s="56"/>
      <c r="X2" s="56"/>
      <c r="Y2" s="56"/>
      <c r="Z2" s="56"/>
      <c r="AA2" s="56"/>
      <c r="AB2" s="56"/>
      <c r="AC2" s="56"/>
      <c r="AD2" s="56"/>
      <c r="AE2" s="56"/>
      <c r="AF2" s="56"/>
      <c r="AG2" s="56"/>
      <c r="AH2" s="56"/>
      <c r="AI2" s="56"/>
    </row>
    <row r="3" spans="1:212" ht="13.5" customHeight="1" thickBot="1" x14ac:dyDescent="0.2">
      <c r="A3" s="56" t="s">
        <v>2</v>
      </c>
      <c r="B3" s="56"/>
      <c r="C3" s="56"/>
      <c r="D3" s="56"/>
      <c r="E3" s="56"/>
      <c r="F3" s="56"/>
      <c r="G3" s="56"/>
      <c r="H3" s="56"/>
      <c r="I3" s="56"/>
      <c r="J3" s="56"/>
      <c r="K3" s="56"/>
      <c r="L3" s="56"/>
      <c r="M3" s="56"/>
      <c r="N3" s="56"/>
      <c r="O3" s="56"/>
      <c r="P3" s="56"/>
      <c r="Q3" s="56"/>
      <c r="R3" s="56"/>
      <c r="S3" s="56"/>
      <c r="T3" s="56"/>
      <c r="U3" s="56"/>
      <c r="V3" s="56"/>
      <c r="W3" s="56"/>
      <c r="X3" s="56"/>
      <c r="Y3" s="56"/>
      <c r="Z3" s="56"/>
      <c r="AA3" s="56"/>
      <c r="AB3" s="56"/>
      <c r="AC3" s="56"/>
      <c r="AD3" s="56"/>
      <c r="AE3" s="56"/>
      <c r="AF3" s="56"/>
      <c r="AG3" s="56"/>
      <c r="AH3" s="56"/>
      <c r="AI3" s="56"/>
    </row>
    <row r="4" spans="1:212" ht="27" customHeight="1" thickBot="1" x14ac:dyDescent="0.2">
      <c r="A4" s="57" t="s">
        <v>3</v>
      </c>
      <c r="B4" s="58"/>
      <c r="C4" s="58"/>
      <c r="D4" s="59"/>
      <c r="E4" s="59"/>
      <c r="F4" s="59"/>
      <c r="G4" s="60"/>
      <c r="H4" s="61" t="s">
        <v>4</v>
      </c>
      <c r="I4" s="62"/>
      <c r="J4" s="62"/>
      <c r="K4" s="62"/>
      <c r="L4" s="62"/>
      <c r="M4" s="62"/>
      <c r="N4" s="62"/>
      <c r="O4" s="62"/>
      <c r="P4" s="62"/>
      <c r="Q4" s="62"/>
      <c r="R4" s="62"/>
      <c r="S4" s="62"/>
      <c r="T4" s="62"/>
      <c r="U4" s="62"/>
      <c r="V4" s="62"/>
      <c r="W4" s="62"/>
      <c r="X4" s="62"/>
      <c r="Y4" s="62"/>
      <c r="Z4" s="62"/>
      <c r="AA4" s="62"/>
      <c r="AB4" s="62"/>
      <c r="AC4" s="62"/>
      <c r="AD4" s="63"/>
      <c r="AE4" s="64" t="s">
        <v>5</v>
      </c>
      <c r="AF4" s="65"/>
      <c r="AG4" s="66"/>
      <c r="AH4" s="66"/>
      <c r="AI4" s="66"/>
    </row>
    <row r="5" spans="1:212" ht="14.25" customHeight="1" x14ac:dyDescent="0.15">
      <c r="A5" s="70" t="s">
        <v>6</v>
      </c>
      <c r="B5" s="72" t="s">
        <v>7</v>
      </c>
      <c r="C5" s="72" t="s">
        <v>8</v>
      </c>
      <c r="D5" s="72" t="s">
        <v>9</v>
      </c>
      <c r="E5" s="72" t="s">
        <v>10</v>
      </c>
      <c r="F5" s="72" t="s">
        <v>11</v>
      </c>
      <c r="G5" s="75" t="s">
        <v>12</v>
      </c>
      <c r="H5" s="76" t="s">
        <v>13</v>
      </c>
      <c r="I5" s="77"/>
      <c r="J5" s="77"/>
      <c r="K5" s="77"/>
      <c r="L5" s="77"/>
      <c r="M5" s="78"/>
      <c r="N5" s="79" t="s">
        <v>14</v>
      </c>
      <c r="O5" s="80"/>
      <c r="P5" s="80"/>
      <c r="Q5" s="80"/>
      <c r="R5" s="80"/>
      <c r="S5" s="80"/>
      <c r="T5" s="80"/>
      <c r="U5" s="80"/>
      <c r="V5" s="80"/>
      <c r="W5" s="80"/>
      <c r="X5" s="80"/>
      <c r="Y5" s="80"/>
      <c r="Z5" s="80"/>
      <c r="AA5" s="80"/>
      <c r="AB5" s="80"/>
      <c r="AC5" s="80"/>
      <c r="AD5" s="81"/>
      <c r="AE5" s="67"/>
      <c r="AF5" s="68"/>
      <c r="AG5" s="69"/>
      <c r="AH5" s="69"/>
      <c r="AI5" s="69"/>
    </row>
    <row r="6" spans="1:212" ht="14.25" customHeight="1" x14ac:dyDescent="0.15">
      <c r="A6" s="71"/>
      <c r="B6" s="72"/>
      <c r="C6" s="72"/>
      <c r="D6" s="73"/>
      <c r="E6" s="72"/>
      <c r="F6" s="74"/>
      <c r="G6" s="75"/>
      <c r="H6" s="82" t="s">
        <v>15</v>
      </c>
      <c r="I6" s="83"/>
      <c r="J6" s="83"/>
      <c r="K6" s="83"/>
      <c r="L6" s="83"/>
      <c r="M6" s="84"/>
      <c r="N6" s="85" t="s">
        <v>16</v>
      </c>
      <c r="O6" s="87" t="s">
        <v>17</v>
      </c>
      <c r="P6" s="89" t="s">
        <v>18</v>
      </c>
      <c r="Q6" s="89"/>
      <c r="R6" s="90" t="s">
        <v>19</v>
      </c>
      <c r="S6" s="90"/>
      <c r="T6" s="90"/>
      <c r="U6" s="90"/>
      <c r="V6" s="90"/>
      <c r="W6" s="90"/>
      <c r="X6" s="96" t="s">
        <v>20</v>
      </c>
      <c r="Y6" s="96" t="s">
        <v>21</v>
      </c>
      <c r="Z6" s="96" t="s">
        <v>22</v>
      </c>
      <c r="AA6" s="96" t="s">
        <v>23</v>
      </c>
      <c r="AB6" s="97" t="s">
        <v>22</v>
      </c>
      <c r="AC6" s="96" t="s">
        <v>24</v>
      </c>
      <c r="AD6" s="91" t="s">
        <v>25</v>
      </c>
      <c r="AE6" s="92" t="s">
        <v>26</v>
      </c>
      <c r="AF6" s="93" t="s">
        <v>27</v>
      </c>
      <c r="AG6" s="95" t="s">
        <v>28</v>
      </c>
      <c r="AH6" s="95" t="s">
        <v>29</v>
      </c>
      <c r="AI6" s="93" t="s">
        <v>30</v>
      </c>
    </row>
    <row r="7" spans="1:212" ht="98.25" customHeight="1" x14ac:dyDescent="0.15">
      <c r="A7" s="71"/>
      <c r="B7" s="72"/>
      <c r="C7" s="72"/>
      <c r="D7" s="73"/>
      <c r="E7" s="72"/>
      <c r="F7" s="74"/>
      <c r="G7" s="75"/>
      <c r="H7" s="3" t="s">
        <v>31</v>
      </c>
      <c r="I7" s="4" t="s">
        <v>32</v>
      </c>
      <c r="J7" s="4" t="s">
        <v>22</v>
      </c>
      <c r="K7" s="5" t="s">
        <v>33</v>
      </c>
      <c r="L7" s="5" t="s">
        <v>22</v>
      </c>
      <c r="M7" s="6" t="s">
        <v>34</v>
      </c>
      <c r="N7" s="86"/>
      <c r="O7" s="88"/>
      <c r="P7" s="2" t="s">
        <v>35</v>
      </c>
      <c r="Q7" s="2" t="s">
        <v>36</v>
      </c>
      <c r="R7" s="2" t="s">
        <v>37</v>
      </c>
      <c r="S7" s="2" t="s">
        <v>38</v>
      </c>
      <c r="T7" s="2" t="s">
        <v>39</v>
      </c>
      <c r="U7" s="2" t="s">
        <v>40</v>
      </c>
      <c r="V7" s="2" t="s">
        <v>41</v>
      </c>
      <c r="W7" s="2" t="s">
        <v>42</v>
      </c>
      <c r="X7" s="96"/>
      <c r="Y7" s="96"/>
      <c r="Z7" s="96"/>
      <c r="AA7" s="96"/>
      <c r="AB7" s="97"/>
      <c r="AC7" s="96"/>
      <c r="AD7" s="91"/>
      <c r="AE7" s="92"/>
      <c r="AF7" s="94"/>
      <c r="AG7" s="95"/>
      <c r="AH7" s="95"/>
      <c r="AI7" s="94"/>
      <c r="AN7" s="1" t="s">
        <v>43</v>
      </c>
    </row>
    <row r="8" spans="1:212" ht="69.75" customHeight="1" x14ac:dyDescent="0.15">
      <c r="A8" s="106" t="str">
        <f>+'[1]1. IDENTIF RIESGO'!A5</f>
        <v>GESTION DE PLANEACIÓN Y DIRECCIONAMIENTO ESTRATEGICO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
      <c r="B8" s="98" t="str">
        <f>+'[1]1. IDENTIF RIESGO'!B5</f>
        <v>R.OP-23</v>
      </c>
      <c r="C8" s="106" t="str">
        <f>+'[1]1. IDENTIF RIESGO'!C5</f>
        <v>Destitución del representante legal y sanción disciplinaria</v>
      </c>
      <c r="D8" s="106" t="str">
        <f>+'[1]1. IDENTIF RIESGO'!D5</f>
        <v>Falta de monitoreo por parte de los líderes responsables de los indicadores de gestión</v>
      </c>
      <c r="E8" s="106" t="str">
        <f>+'[1]1. IDENTIF RIESGO'!E5</f>
        <v>Fuentes primarias no confiables generando deficiencia de la información para la toma de decisiones, información inoportuna</v>
      </c>
      <c r="F8" s="106" t="str">
        <f>+'[1]1. IDENTIF RIESGO'!F5</f>
        <v>Posibilidad de destitución del representante legal y proceso disciplinario por incumplimiento del Plan de Gestión causado por falta de monitoreo de los líderes  responsables de cada uno indicadores de gestión al presentar información de fuentes no confiables, inoportuna y deficientes, para la toma de decisiones gerenciales, ocasionando incumpliendo de la normatividad vigente establecida.</v>
      </c>
      <c r="G8" s="98" t="str">
        <f>+'[1]1. IDENTIF RIESGO'!K5</f>
        <v>Ejecución y administración de procesos</v>
      </c>
      <c r="H8" s="98">
        <f>+'[1]2.1.PROBABILIDAD'!D12</f>
        <v>68</v>
      </c>
      <c r="I8" s="99" t="str">
        <f>+'[1]2.1.PROBABILIDAD'!E12</f>
        <v>Moderado</v>
      </c>
      <c r="J8" s="101">
        <f>+'[1]2.1.PROBABILIDAD'!F12</f>
        <v>0.6</v>
      </c>
      <c r="K8" s="102" t="str">
        <f>+'[1]2.2.IMPACTO '!X3</f>
        <v>Mayor</v>
      </c>
      <c r="L8" s="103">
        <f>+'[1]2.2.IMPACTO '!Y3</f>
        <v>0.8</v>
      </c>
      <c r="M8" s="102" t="str">
        <f>+'[1]2.3 MATRIZ DE CALOR '!F13</f>
        <v>Alto</v>
      </c>
      <c r="N8" s="13">
        <v>1</v>
      </c>
      <c r="O8" s="14" t="str">
        <f>+'[1]3. CONTROLES'!D25</f>
        <v>La profesional especializado de la Oficina Asesora de Planeación solicitará la medición y análisis trimestral de cada indicador al líder responsable, consolidará los resultados en la matriz de indicadores de forma trimestral del Plan de Gestión  y reportará los resultados al jefe de la Oficina Asesora de Planeación.</v>
      </c>
      <c r="P8" s="15" t="str">
        <f>+'[2]3. CONTROLES'!M25</f>
        <v>X</v>
      </c>
      <c r="Q8" s="15" t="str">
        <f>+'[2]3. CONTROLES'!N25</f>
        <v>-</v>
      </c>
      <c r="R8" s="8" t="str">
        <f>+'[2]3. CONTROLES'!E25</f>
        <v>Preventivo</v>
      </c>
      <c r="S8" s="8" t="str">
        <f>+'[2]3. CONTROLES'!G25</f>
        <v xml:space="preserve">Manual </v>
      </c>
      <c r="T8" s="12">
        <f>+'[2]3. CONTROLES'!I25</f>
        <v>0.4</v>
      </c>
      <c r="U8" s="8" t="str">
        <f>+'[2]3. CONTROLES'!J25</f>
        <v xml:space="preserve">Documentado </v>
      </c>
      <c r="V8" s="8" t="str">
        <f>+'[2]3. CONTROLES'!K25</f>
        <v xml:space="preserve">Continua </v>
      </c>
      <c r="W8" s="8" t="str">
        <f>+'[2]3. CONTROLES'!L25</f>
        <v xml:space="preserve">Con Registro </v>
      </c>
      <c r="X8" s="16">
        <f>+'[2]4. RIESGO RESIDUAL'!E17</f>
        <v>0.36</v>
      </c>
      <c r="Y8" s="108" t="str">
        <f>+'[2]4. RIESGO RESIDUAL'!I17</f>
        <v>Baja</v>
      </c>
      <c r="Z8" s="109">
        <f>+'[2]4. RIESGO RESIDUAL'!H17</f>
        <v>0.252</v>
      </c>
      <c r="AA8" s="102" t="str">
        <f>+'[2]4. RIESGO RESIDUAL'!J17</f>
        <v>Mayor</v>
      </c>
      <c r="AB8" s="101">
        <f>+'[2]4. RIESGO RESIDUAL'!K17</f>
        <v>0.8</v>
      </c>
      <c r="AC8" s="102" t="str">
        <f>+'[2]4. RIESGO RESIDUAL'!L17</f>
        <v>Alto</v>
      </c>
      <c r="AD8" s="98" t="str">
        <f>+'[2]4. RIESGO RESIDUAL'!M17</f>
        <v>MITIGAR</v>
      </c>
      <c r="AE8" s="106" t="str">
        <f>+'[1]5. PLAN ACCION'!C3</f>
        <v xml:space="preserve">(Numero de seguimientos realizados al plan de gestión del gerente en la vigencia objeto de evaluación / Total de seguimientos programados de la vigencia objeto de evaluación) X 100% </v>
      </c>
      <c r="AF8" s="107" t="str">
        <f>+'[1]5. PLAN ACCION'!D3</f>
        <v xml:space="preserve">Actualización del procedimiento de consolidación, formulación, diseño, seguimiento y evaluación del Plan de Gestión del Gerente. </v>
      </c>
      <c r="AG8" s="104" t="str">
        <f>+'[1]5. PLAN ACCION'!E3</f>
        <v>Líder de Gestión Planeación y direccionamiento Estratégico, con apoyo de la Profesionales Especializado-Planeación</v>
      </c>
      <c r="AH8" s="105">
        <f>+'[1]5. PLAN ACCION'!F3</f>
        <v>44986</v>
      </c>
      <c r="AI8" s="105">
        <f>+'[1]5. PLAN ACCION'!G3</f>
        <v>45046</v>
      </c>
      <c r="AJ8" s="20"/>
      <c r="AK8" s="20"/>
      <c r="AL8" s="20"/>
      <c r="AM8" s="20"/>
      <c r="AN8" s="20"/>
      <c r="AO8" s="20"/>
      <c r="AP8" s="20"/>
      <c r="AQ8" s="20"/>
      <c r="AR8" s="20"/>
      <c r="AS8" s="20"/>
      <c r="AT8" s="20"/>
      <c r="AU8" s="20"/>
      <c r="AV8" s="20"/>
      <c r="AW8" s="20"/>
      <c r="AX8" s="21" t="s">
        <v>44</v>
      </c>
      <c r="AY8" s="21" t="s">
        <v>45</v>
      </c>
      <c r="AZ8" s="21" t="s">
        <v>45</v>
      </c>
      <c r="BA8" s="21" t="s">
        <v>45</v>
      </c>
      <c r="BB8" s="21" t="s">
        <v>45</v>
      </c>
      <c r="BC8" s="22"/>
      <c r="BD8" s="21" t="s">
        <v>45</v>
      </c>
      <c r="BE8" s="21" t="s">
        <v>45</v>
      </c>
      <c r="BF8" s="21" t="s">
        <v>45</v>
      </c>
      <c r="BG8" s="21" t="s">
        <v>45</v>
      </c>
      <c r="BH8" s="21" t="s">
        <v>45</v>
      </c>
      <c r="BI8" s="22"/>
      <c r="BJ8" s="21" t="s">
        <v>46</v>
      </c>
      <c r="BK8" s="21" t="s">
        <v>45</v>
      </c>
      <c r="BL8" s="21" t="s">
        <v>45</v>
      </c>
      <c r="BM8" s="21" t="s">
        <v>45</v>
      </c>
      <c r="BN8" s="21" t="s">
        <v>45</v>
      </c>
      <c r="BO8" s="23"/>
      <c r="BP8" s="21" t="s">
        <v>47</v>
      </c>
      <c r="BQ8" s="21" t="s">
        <v>45</v>
      </c>
      <c r="BR8" s="21" t="s">
        <v>45</v>
      </c>
      <c r="BS8" s="21" t="s">
        <v>45</v>
      </c>
      <c r="BT8" s="21" t="s">
        <v>45</v>
      </c>
      <c r="BU8" s="23"/>
      <c r="BV8" s="23"/>
      <c r="BW8" s="23"/>
      <c r="BX8" s="23"/>
      <c r="BY8" s="23"/>
      <c r="BZ8" s="23"/>
      <c r="CA8" s="23"/>
      <c r="CB8" s="23"/>
      <c r="CC8" s="23"/>
      <c r="CD8" s="23"/>
      <c r="CE8" s="23"/>
      <c r="CF8" s="23"/>
      <c r="CG8" s="23"/>
      <c r="CH8" s="23"/>
      <c r="CI8" s="23"/>
      <c r="CJ8" s="23"/>
      <c r="CK8" s="23"/>
      <c r="CL8" s="23"/>
      <c r="CM8" s="23"/>
      <c r="CN8" s="23"/>
      <c r="CO8" s="23"/>
      <c r="CP8" s="23"/>
      <c r="CQ8" s="23"/>
      <c r="CR8" s="23"/>
      <c r="CS8" s="23"/>
      <c r="CT8" s="23"/>
      <c r="CU8" s="23"/>
      <c r="CV8" s="23"/>
      <c r="CW8" s="23"/>
      <c r="CX8" s="23"/>
      <c r="CY8" s="23"/>
      <c r="CZ8" s="23"/>
      <c r="DA8" s="23"/>
      <c r="DB8" s="23"/>
      <c r="DC8" s="23"/>
      <c r="DD8" s="23"/>
      <c r="DE8" s="23"/>
      <c r="DF8" s="23"/>
      <c r="DG8" s="23"/>
      <c r="DH8" s="23"/>
      <c r="DI8" s="23"/>
      <c r="DJ8" s="23"/>
      <c r="DK8" s="23"/>
      <c r="DL8" s="23"/>
      <c r="DM8" s="23"/>
      <c r="DN8" s="23"/>
      <c r="DO8" s="23"/>
      <c r="DP8" s="23"/>
      <c r="DQ8" s="23"/>
      <c r="DR8" s="23"/>
      <c r="DS8" s="23"/>
      <c r="DT8" s="23"/>
      <c r="DU8" s="23"/>
      <c r="DV8" s="23"/>
      <c r="DW8" s="23"/>
      <c r="DX8" s="23"/>
      <c r="DY8" s="23"/>
      <c r="DZ8" s="23"/>
      <c r="EA8" s="23"/>
      <c r="EB8" s="23"/>
      <c r="EC8" s="23"/>
      <c r="ED8" s="23"/>
      <c r="EE8" s="23"/>
      <c r="EF8" s="23"/>
      <c r="EG8" s="23"/>
      <c r="EH8" s="23"/>
      <c r="EI8" s="23"/>
      <c r="EJ8" s="23"/>
      <c r="EK8" s="23"/>
      <c r="EL8" s="23"/>
      <c r="EM8" s="23"/>
      <c r="EN8" s="23"/>
      <c r="EO8" s="23"/>
      <c r="EP8" s="23"/>
      <c r="EQ8" s="23"/>
      <c r="ER8" s="23"/>
      <c r="ES8" s="23"/>
      <c r="ET8" s="23"/>
      <c r="EU8" s="23"/>
      <c r="EV8" s="23"/>
      <c r="EW8" s="23"/>
      <c r="EX8" s="23"/>
      <c r="EY8" s="23"/>
      <c r="EZ8" s="23"/>
      <c r="FA8" s="23"/>
      <c r="FB8" s="23"/>
      <c r="FC8" s="23"/>
      <c r="FD8" s="23"/>
      <c r="FE8" s="23"/>
      <c r="FF8" s="23"/>
      <c r="FG8" s="23"/>
      <c r="FH8" s="23"/>
      <c r="FI8" s="23"/>
      <c r="FJ8" s="23"/>
      <c r="FK8" s="23"/>
      <c r="FL8" s="23"/>
      <c r="FM8" s="23"/>
      <c r="FN8" s="23"/>
      <c r="FO8" s="23"/>
      <c r="FP8" s="23"/>
      <c r="FQ8" s="23"/>
      <c r="FR8" s="23"/>
      <c r="FS8" s="23"/>
      <c r="FT8" s="23"/>
      <c r="FU8" s="23"/>
      <c r="FV8" s="23"/>
      <c r="FW8" s="23"/>
      <c r="FX8" s="23"/>
      <c r="FY8" s="23"/>
      <c r="FZ8" s="23"/>
      <c r="GA8" s="23"/>
      <c r="GB8" s="23"/>
      <c r="GC8" s="23"/>
      <c r="GD8" s="23"/>
      <c r="GE8" s="23"/>
      <c r="GF8" s="23"/>
      <c r="GG8" s="23"/>
      <c r="GH8" s="23"/>
      <c r="GI8" s="23"/>
      <c r="GJ8" s="23"/>
      <c r="GK8" s="23"/>
      <c r="GL8" s="23"/>
      <c r="GM8" s="23"/>
      <c r="GN8" s="23"/>
      <c r="GO8" s="23"/>
      <c r="GP8" s="23"/>
      <c r="GQ8" s="23"/>
      <c r="GR8" s="23"/>
      <c r="GS8" s="23"/>
      <c r="GT8" s="23"/>
      <c r="GU8" s="23"/>
      <c r="GV8" s="23"/>
      <c r="GW8" s="23"/>
      <c r="GX8" s="23"/>
      <c r="GY8" s="23"/>
      <c r="GZ8" s="23"/>
      <c r="HA8" s="23"/>
      <c r="HB8" s="23"/>
      <c r="HC8" s="23"/>
      <c r="HD8" s="23"/>
    </row>
    <row r="9" spans="1:212" ht="69.75" customHeight="1" x14ac:dyDescent="0.15">
      <c r="A9" s="106"/>
      <c r="B9" s="98"/>
      <c r="C9" s="106"/>
      <c r="D9" s="106"/>
      <c r="E9" s="106"/>
      <c r="F9" s="106"/>
      <c r="G9" s="98"/>
      <c r="H9" s="98"/>
      <c r="I9" s="100"/>
      <c r="J9" s="101"/>
      <c r="K9" s="102"/>
      <c r="L9" s="103"/>
      <c r="M9" s="102"/>
      <c r="N9" s="13">
        <v>2</v>
      </c>
      <c r="O9" s="14" t="str">
        <f>+'[1]3. CONTROLES'!D26</f>
        <v>El jefe de la oficina de Planeación  presentará con corte trimestral la matriz de seguimiento de los indicadores del Plan de Gestión al Representante Legal para la toma de decisiones.</v>
      </c>
      <c r="P9" s="15" t="str">
        <f>+'[2]3. CONTROLES'!M26</f>
        <v>X</v>
      </c>
      <c r="Q9" s="15" t="str">
        <f>+'[2]3. CONTROLES'!N26</f>
        <v>-</v>
      </c>
      <c r="R9" s="8" t="str">
        <f>+'[2]3. CONTROLES'!E26</f>
        <v xml:space="preserve">Detectivo </v>
      </c>
      <c r="S9" s="8" t="str">
        <f>+'[2]3. CONTROLES'!G26</f>
        <v xml:space="preserve">Manual </v>
      </c>
      <c r="T9" s="12">
        <f>+'[2]3. CONTROLES'!I26</f>
        <v>0.3</v>
      </c>
      <c r="U9" s="8" t="str">
        <f>+'[2]3. CONTROLES'!J26</f>
        <v xml:space="preserve">Documentado </v>
      </c>
      <c r="V9" s="8" t="str">
        <f>+'[2]3. CONTROLES'!K26</f>
        <v xml:space="preserve">Continua </v>
      </c>
      <c r="W9" s="8" t="str">
        <f>+'[2]3. CONTROLES'!L26</f>
        <v xml:space="preserve">Con Registro </v>
      </c>
      <c r="X9" s="16">
        <f>+'[2]4. RIESGO RESIDUAL'!G17</f>
        <v>0.252</v>
      </c>
      <c r="Y9" s="108"/>
      <c r="Z9" s="109"/>
      <c r="AA9" s="102"/>
      <c r="AB9" s="101"/>
      <c r="AC9" s="102"/>
      <c r="AD9" s="98"/>
      <c r="AE9" s="106"/>
      <c r="AF9" s="107"/>
      <c r="AG9" s="104"/>
      <c r="AH9" s="105"/>
      <c r="AI9" s="105"/>
      <c r="AJ9" s="20"/>
      <c r="AK9" s="20"/>
      <c r="AL9" s="20"/>
      <c r="AM9" s="20"/>
      <c r="AN9" s="20"/>
      <c r="AO9" s="20"/>
      <c r="AP9" s="20"/>
      <c r="AQ9" s="20"/>
      <c r="AR9" s="20"/>
      <c r="AS9" s="20"/>
      <c r="AT9" s="20"/>
      <c r="AU9" s="20"/>
      <c r="AV9" s="20"/>
      <c r="AW9" s="20"/>
      <c r="AX9" s="21"/>
      <c r="AY9" s="21"/>
      <c r="AZ9" s="21"/>
      <c r="BA9" s="21"/>
      <c r="BB9" s="21"/>
      <c r="BC9" s="22"/>
      <c r="BD9" s="21"/>
      <c r="BE9" s="21"/>
      <c r="BF9" s="21"/>
      <c r="BG9" s="21"/>
      <c r="BH9" s="21"/>
      <c r="BI9" s="22"/>
      <c r="BJ9" s="21"/>
      <c r="BK9" s="21"/>
      <c r="BL9" s="21"/>
      <c r="BM9" s="21"/>
      <c r="BN9" s="21"/>
      <c r="BO9" s="23"/>
      <c r="BP9" s="21"/>
      <c r="BQ9" s="21"/>
      <c r="BR9" s="21"/>
      <c r="BS9" s="21"/>
      <c r="BT9" s="21"/>
      <c r="BU9" s="23"/>
      <c r="BV9" s="23"/>
      <c r="BW9" s="23"/>
      <c r="BX9" s="23"/>
      <c r="BY9" s="23"/>
      <c r="BZ9" s="23"/>
      <c r="CA9" s="23"/>
      <c r="CB9" s="23"/>
      <c r="CC9" s="23"/>
      <c r="CD9" s="23"/>
      <c r="CE9" s="23"/>
      <c r="CF9" s="23"/>
      <c r="CG9" s="23"/>
      <c r="CH9" s="23"/>
      <c r="CI9" s="23"/>
      <c r="CJ9" s="23"/>
      <c r="CK9" s="23"/>
      <c r="CL9" s="23"/>
      <c r="CM9" s="23"/>
      <c r="CN9" s="23"/>
      <c r="CO9" s="23"/>
      <c r="CP9" s="23"/>
      <c r="CQ9" s="23"/>
      <c r="CR9" s="23"/>
      <c r="CS9" s="23"/>
      <c r="CT9" s="23"/>
      <c r="CU9" s="23"/>
      <c r="CV9" s="23"/>
      <c r="CW9" s="23"/>
      <c r="CX9" s="23"/>
      <c r="CY9" s="23"/>
      <c r="CZ9" s="23"/>
      <c r="DA9" s="23"/>
      <c r="DB9" s="23"/>
      <c r="DC9" s="23"/>
      <c r="DD9" s="23"/>
      <c r="DE9" s="23"/>
      <c r="DF9" s="23"/>
      <c r="DG9" s="23"/>
      <c r="DH9" s="23"/>
      <c r="DI9" s="23"/>
      <c r="DJ9" s="23"/>
      <c r="DK9" s="23"/>
      <c r="DL9" s="23"/>
      <c r="DM9" s="23"/>
      <c r="DN9" s="23"/>
      <c r="DO9" s="23"/>
      <c r="DP9" s="23"/>
      <c r="DQ9" s="23"/>
      <c r="DR9" s="23"/>
      <c r="DS9" s="23"/>
      <c r="DT9" s="23"/>
      <c r="DU9" s="23"/>
      <c r="DV9" s="23"/>
      <c r="DW9" s="23"/>
      <c r="DX9" s="23"/>
      <c r="DY9" s="23"/>
      <c r="DZ9" s="23"/>
      <c r="EA9" s="23"/>
      <c r="EB9" s="23"/>
      <c r="EC9" s="23"/>
      <c r="ED9" s="23"/>
      <c r="EE9" s="23"/>
      <c r="EF9" s="23"/>
      <c r="EG9" s="23"/>
      <c r="EH9" s="23"/>
      <c r="EI9" s="23"/>
      <c r="EJ9" s="23"/>
      <c r="EK9" s="23"/>
      <c r="EL9" s="23"/>
      <c r="EM9" s="23"/>
      <c r="EN9" s="23"/>
      <c r="EO9" s="23"/>
      <c r="EP9" s="23"/>
      <c r="EQ9" s="23"/>
      <c r="ER9" s="23"/>
      <c r="ES9" s="23"/>
      <c r="ET9" s="23"/>
      <c r="EU9" s="23"/>
      <c r="EV9" s="23"/>
      <c r="EW9" s="23"/>
      <c r="EX9" s="23"/>
      <c r="EY9" s="23"/>
      <c r="EZ9" s="23"/>
      <c r="FA9" s="23"/>
      <c r="FB9" s="23"/>
      <c r="FC9" s="23"/>
      <c r="FD9" s="23"/>
      <c r="FE9" s="23"/>
      <c r="FF9" s="23"/>
      <c r="FG9" s="23"/>
      <c r="FH9" s="23"/>
      <c r="FI9" s="23"/>
      <c r="FJ9" s="23"/>
      <c r="FK9" s="23"/>
      <c r="FL9" s="23"/>
      <c r="FM9" s="23"/>
      <c r="FN9" s="23"/>
      <c r="FO9" s="23"/>
      <c r="FP9" s="23"/>
      <c r="FQ9" s="23"/>
      <c r="FR9" s="23"/>
      <c r="FS9" s="23"/>
      <c r="FT9" s="23"/>
      <c r="FU9" s="23"/>
      <c r="FV9" s="23"/>
      <c r="FW9" s="23"/>
      <c r="FX9" s="23"/>
      <c r="FY9" s="23"/>
      <c r="FZ9" s="23"/>
      <c r="GA9" s="23"/>
      <c r="GB9" s="23"/>
      <c r="GC9" s="23"/>
      <c r="GD9" s="23"/>
      <c r="GE9" s="23"/>
      <c r="GF9" s="23"/>
      <c r="GG9" s="23"/>
      <c r="GH9" s="23"/>
      <c r="GI9" s="23"/>
      <c r="GJ9" s="23"/>
      <c r="GK9" s="23"/>
      <c r="GL9" s="23"/>
      <c r="GM9" s="23"/>
      <c r="GN9" s="23"/>
      <c r="GO9" s="23"/>
      <c r="GP9" s="23"/>
      <c r="GQ9" s="23"/>
      <c r="GR9" s="23"/>
      <c r="GS9" s="23"/>
      <c r="GT9" s="23"/>
      <c r="GU9" s="23"/>
      <c r="GV9" s="23"/>
      <c r="GW9" s="23"/>
      <c r="GX9" s="23"/>
      <c r="GY9" s="23"/>
      <c r="GZ9" s="23"/>
      <c r="HA9" s="23"/>
      <c r="HB9" s="23"/>
      <c r="HC9" s="23"/>
      <c r="HD9" s="23"/>
    </row>
    <row r="10" spans="1:212" ht="65.25" customHeight="1" x14ac:dyDescent="0.15">
      <c r="A10" s="110" t="str">
        <f>+'[1]1. IDENTIF RIESGO'!A6</f>
        <v>GESTION DE PLANEACIÓN Y DIRECCIONAMIENTO ESTRATEGICO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
      <c r="B10" s="98" t="str">
        <f>+'[1]1. IDENTIF RIESGO'!B6</f>
        <v>R.OP-24</v>
      </c>
      <c r="C10" s="106" t="str">
        <f>+'[1]1. IDENTIF RIESGO'!C6</f>
        <v>Incumplimiento del Índice de Desempeño del FURAG.</v>
      </c>
      <c r="D10" s="106" t="str">
        <f>+'[1]1. IDENTIF RIESGO'!D6</f>
        <v>Información inoportuna de las acciones del Plan de MIPG.</v>
      </c>
      <c r="E10" s="106" t="str">
        <f>+'[1]1. IDENTIF RIESGO'!E6</f>
        <v xml:space="preserve">
Falta de monitoreo y deficiencia de la información de la implementación de las políticas de MIPG por parte de los líderes políticas y la oficina asesora de planeación.</v>
      </c>
      <c r="F10" s="106" t="str">
        <f>+'[1]1. IDENTIF RIESGO'!F6</f>
        <v>Incumplimiento del Índice de Desempeño del FURAG por información inoportuna de las acciones del Plan de MIPG, por falta de monitoreo y deficiencia en la implementación de las políticas de MIPG por parte de los líderes de políticas y la oficina asesora de planeación.</v>
      </c>
      <c r="G10" s="98" t="str">
        <f>+'[1]1. IDENTIF RIESGO'!K6</f>
        <v>Ejecución y administración de procesos</v>
      </c>
      <c r="H10" s="98">
        <f>+'[1]2.1.PROBABILIDAD'!D13</f>
        <v>72</v>
      </c>
      <c r="I10" s="99" t="str">
        <f>+'[1]2.1.PROBABILIDAD'!E13</f>
        <v>Moderado</v>
      </c>
      <c r="J10" s="101">
        <f>+'[1]2.1.PROBABILIDAD'!F13</f>
        <v>0.6</v>
      </c>
      <c r="K10" s="102" t="str">
        <f>+'[1]2.2.IMPACTO '!X4</f>
        <v>Mayor</v>
      </c>
      <c r="L10" s="103">
        <f>+'[1]2.2.IMPACTO '!Y4</f>
        <v>0.8</v>
      </c>
      <c r="M10" s="102" t="str">
        <f>+'[1]2.3 MATRIZ DE CALOR '!F14</f>
        <v>Alto</v>
      </c>
      <c r="N10" s="13">
        <v>1</v>
      </c>
      <c r="O10" s="14" t="str">
        <f>+'[1]3. CONTROLES'!D27</f>
        <v>La profesional especializado de la oficina asesora de planeación realizará monitoreo trimestral al cumplimiento de las acciones programadas y  establecidas en el plan de acción de MIPG del periodo establecido, las cuales quedará registrado en el excel de seguimiento del Plan de acción de MIPG.</v>
      </c>
      <c r="P10" s="15" t="str">
        <f>+'[2]3. CONTROLES'!M27</f>
        <v>X</v>
      </c>
      <c r="Q10" s="15" t="str">
        <f>+'[2]3. CONTROLES'!N27</f>
        <v>-</v>
      </c>
      <c r="R10" s="8" t="str">
        <f>+'[2]3. CONTROLES'!E27</f>
        <v>Preventivo</v>
      </c>
      <c r="S10" s="8" t="str">
        <f>+'[2]3. CONTROLES'!G27</f>
        <v xml:space="preserve">Manual </v>
      </c>
      <c r="T10" s="12">
        <f>+'[2]3. CONTROLES'!I27</f>
        <v>0.4</v>
      </c>
      <c r="U10" s="8" t="str">
        <f>+'[2]3. CONTROLES'!J27</f>
        <v xml:space="preserve">Documentado </v>
      </c>
      <c r="V10" s="8" t="str">
        <f>+'[2]3. CONTROLES'!K27</f>
        <v xml:space="preserve">Aleatoria </v>
      </c>
      <c r="W10" s="8" t="str">
        <f>+'[2]3. CONTROLES'!L27</f>
        <v xml:space="preserve">Con Registro </v>
      </c>
      <c r="X10" s="16">
        <f>+'[2]4. RIESGO RESIDUAL'!E18</f>
        <v>0.36</v>
      </c>
      <c r="Y10" s="108" t="str">
        <f>+'[2]4. RIESGO RESIDUAL'!I18</f>
        <v>Baja</v>
      </c>
      <c r="Z10" s="109">
        <f>+'[2]4. RIESGO RESIDUAL'!H18</f>
        <v>0.252</v>
      </c>
      <c r="AA10" s="102" t="str">
        <f>+'[2]4. RIESGO RESIDUAL'!J18</f>
        <v>Mayor</v>
      </c>
      <c r="AB10" s="101">
        <f>+'[2]4. RIESGO RESIDUAL'!K18</f>
        <v>0.8</v>
      </c>
      <c r="AC10" s="102" t="str">
        <f>+'[2]4. RIESGO RESIDUAL'!L18</f>
        <v>Alto</v>
      </c>
      <c r="AD10" s="98" t="str">
        <f>+'[2]4. RIESGO RESIDUAL'!M18</f>
        <v xml:space="preserve">REDUCIR </v>
      </c>
      <c r="AE10" s="106" t="str">
        <f>+'[1]5. PLAN ACCION'!C4</f>
        <v>(Número de acciones cumplidas del plan de acción de MIPG / Total de acciones del plan de acción de MIPG programadas en el periodo objeto de medición) X 100%</v>
      </c>
      <c r="AF10" s="107" t="str">
        <f>+'[1]5. PLAN ACCION'!D4</f>
        <v>Presentar el Índice de desempeño Institucional en la plataforma Furag de Departamento Administrativo de la función publica.</v>
      </c>
      <c r="AG10" s="104" t="str">
        <f>+'[1]5. PLAN ACCION'!E4</f>
        <v xml:space="preserve">Profesional Especializado de planeación </v>
      </c>
      <c r="AH10" s="111">
        <f>+'[1]5. PLAN ACCION'!F4</f>
        <v>45017</v>
      </c>
      <c r="AI10" s="111">
        <f>+'[1]5. PLAN ACCION'!G4</f>
        <v>45138</v>
      </c>
      <c r="AJ10" s="26"/>
      <c r="AK10" s="26"/>
      <c r="AL10" s="21" t="s">
        <v>48</v>
      </c>
      <c r="AM10" s="21" t="s">
        <v>45</v>
      </c>
      <c r="AN10" s="21" t="s">
        <v>45</v>
      </c>
      <c r="AO10" s="21" t="s">
        <v>45</v>
      </c>
      <c r="AP10" s="21" t="s">
        <v>45</v>
      </c>
      <c r="AQ10" s="22"/>
      <c r="AR10" s="21" t="s">
        <v>45</v>
      </c>
      <c r="AS10" s="21" t="s">
        <v>45</v>
      </c>
      <c r="AT10" s="21" t="s">
        <v>45</v>
      </c>
      <c r="AU10" s="21" t="s">
        <v>45</v>
      </c>
      <c r="AV10" s="21" t="s">
        <v>45</v>
      </c>
      <c r="AW10" s="22"/>
      <c r="AX10" s="21" t="s">
        <v>49</v>
      </c>
      <c r="AY10" s="21" t="s">
        <v>45</v>
      </c>
      <c r="AZ10" s="21" t="s">
        <v>45</v>
      </c>
      <c r="BA10" s="21" t="s">
        <v>45</v>
      </c>
      <c r="BB10" s="21" t="s">
        <v>45</v>
      </c>
      <c r="BC10" s="23"/>
      <c r="BD10" s="21" t="s">
        <v>50</v>
      </c>
      <c r="BE10" s="21" t="s">
        <v>45</v>
      </c>
      <c r="BF10" s="21" t="s">
        <v>45</v>
      </c>
      <c r="BG10" s="21" t="s">
        <v>45</v>
      </c>
      <c r="BH10" s="21" t="s">
        <v>45</v>
      </c>
      <c r="BI10" s="23"/>
      <c r="BJ10" s="23"/>
    </row>
    <row r="11" spans="1:212" ht="65.25" customHeight="1" x14ac:dyDescent="0.15">
      <c r="A11" s="110"/>
      <c r="B11" s="98"/>
      <c r="C11" s="106"/>
      <c r="D11" s="106"/>
      <c r="E11" s="106"/>
      <c r="F11" s="106"/>
      <c r="G11" s="98"/>
      <c r="H11" s="98"/>
      <c r="I11" s="100"/>
      <c r="J11" s="101"/>
      <c r="K11" s="102"/>
      <c r="L11" s="103"/>
      <c r="M11" s="102"/>
      <c r="N11" s="13">
        <v>2</v>
      </c>
      <c r="O11" s="14" t="str">
        <f>+'[1]3. CONTROLES'!D28</f>
        <v xml:space="preserve">El Jefe de la oficina asesora de planeación  presentará el seguimiento del Plan de acción de MIPG de forma trimestral a través del comité CIGD para la toma de decisiones frente a las activiades no alcanzadas, dejando registro en las actas del comité del CIGD. </v>
      </c>
      <c r="P11" s="15" t="str">
        <f>+'[2]3. CONTROLES'!M28</f>
        <v>X</v>
      </c>
      <c r="Q11" s="15" t="str">
        <f>+'[2]3. CONTROLES'!N28</f>
        <v>-</v>
      </c>
      <c r="R11" s="8" t="str">
        <f>+'[2]3. CONTROLES'!E28</f>
        <v xml:space="preserve">Detectivo </v>
      </c>
      <c r="S11" s="8" t="str">
        <f>+'[2]3. CONTROLES'!G28</f>
        <v xml:space="preserve">Manual </v>
      </c>
      <c r="T11" s="12">
        <f>+'[2]3. CONTROLES'!I28</f>
        <v>0.3</v>
      </c>
      <c r="U11" s="8" t="str">
        <f>+'[2]3. CONTROLES'!J28</f>
        <v xml:space="preserve">Documentado </v>
      </c>
      <c r="V11" s="8" t="str">
        <f>+'[2]3. CONTROLES'!K28</f>
        <v xml:space="preserve">Aleatoria </v>
      </c>
      <c r="W11" s="8" t="str">
        <f>+'[2]3. CONTROLES'!L28</f>
        <v xml:space="preserve">Con Registro </v>
      </c>
      <c r="X11" s="16">
        <f>+'[2]4. RIESGO RESIDUAL'!G18</f>
        <v>0.252</v>
      </c>
      <c r="Y11" s="108"/>
      <c r="Z11" s="109"/>
      <c r="AA11" s="102"/>
      <c r="AB11" s="101"/>
      <c r="AC11" s="102"/>
      <c r="AD11" s="98"/>
      <c r="AE11" s="106"/>
      <c r="AF11" s="107"/>
      <c r="AG11" s="104"/>
      <c r="AH11" s="112"/>
      <c r="AI11" s="112"/>
      <c r="AJ11" s="26"/>
      <c r="AK11" s="26"/>
      <c r="AL11" s="21"/>
      <c r="AM11" s="21"/>
      <c r="AN11" s="21"/>
      <c r="AO11" s="21"/>
      <c r="AP11" s="21"/>
      <c r="AQ11" s="22"/>
      <c r="AR11" s="21"/>
      <c r="AS11" s="21"/>
      <c r="AT11" s="21"/>
      <c r="AU11" s="21"/>
      <c r="AV11" s="21"/>
      <c r="AW11" s="22"/>
      <c r="AX11" s="21"/>
      <c r="AY11" s="21"/>
      <c r="AZ11" s="21"/>
      <c r="BA11" s="21"/>
      <c r="BB11" s="21"/>
      <c r="BC11" s="23"/>
      <c r="BD11" s="21"/>
      <c r="BE11" s="21"/>
      <c r="BF11" s="21"/>
      <c r="BG11" s="21"/>
      <c r="BH11" s="21"/>
      <c r="BI11" s="23"/>
      <c r="BJ11" s="23"/>
    </row>
    <row r="12" spans="1:212" ht="81.75" customHeight="1" x14ac:dyDescent="0.15">
      <c r="A12" s="106" t="str">
        <f>+'[1]1. IDENTIF RIESGO'!A7</f>
        <v>GESTION DE PLANEACIÓN Y DIRECCIONAMIENTO ESTRATEGICO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
      <c r="B12" s="98" t="str">
        <f>+'[1]1. IDENTIF RIESGO'!B7</f>
        <v>R.OP-25</v>
      </c>
      <c r="C12" s="106" t="str">
        <f>+'[1]1. IDENTIF RIESGO'!C7</f>
        <v xml:space="preserve">
Afectación disciplinarias, administrativas y económica.</v>
      </c>
      <c r="D12" s="106" t="str">
        <f>+'[1]1. IDENTIF RIESGO'!D7</f>
        <v xml:space="preserve">Sanción y/o multa del ente de control.
</v>
      </c>
      <c r="E12" s="106" t="str">
        <f>+'[1]1. IDENTIF RIESGO'!E7</f>
        <v xml:space="preserve">Incumplimiento de la realización del plan Anticorrupción y de atención al ciudadano  Institucional  para la vigencia y reporte en el tiempo establecido por la norma vigente. </v>
      </c>
      <c r="F12" s="106" t="str">
        <f>+'[1]1. IDENTIF RIESGO'!F7</f>
        <v xml:space="preserve">Posibilidad de afectación disciplinarias, administrativas y sanción económica por organismos de control debido al  incumplimiento en la realización del plan Anticorrupción y de atención al ciudadano  para la vigencia y reporte en el tiempo establecido por la norma vigente. </v>
      </c>
      <c r="G12" s="98" t="str">
        <f>+'[1]1. IDENTIF RIESGO'!K7</f>
        <v>Ejecución y administración de procesos</v>
      </c>
      <c r="H12" s="98">
        <f>+'[1]2.1.PROBABILIDAD'!D14</f>
        <v>1</v>
      </c>
      <c r="I12" s="113" t="str">
        <f>+'[1]2.1.PROBABILIDAD'!E14</f>
        <v xml:space="preserve">Muy baja </v>
      </c>
      <c r="J12" s="101">
        <f>+'[1]2.1.PROBABILIDAD'!F14</f>
        <v>0.2</v>
      </c>
      <c r="K12" s="102" t="str">
        <f>+'[1]2.2.IMPACTO '!X5</f>
        <v>Mayor</v>
      </c>
      <c r="L12" s="101">
        <f>+'[1]2.2.IMPACTO '!Y5</f>
        <v>0.8</v>
      </c>
      <c r="M12" s="102" t="str">
        <f>+'[1]2.3 MATRIZ DE CALOR '!F15</f>
        <v>Alto</v>
      </c>
      <c r="N12" s="13">
        <v>1</v>
      </c>
      <c r="O12" s="14" t="str">
        <f>+'[1]3. CONTROLES'!D29</f>
        <v xml:space="preserve">El profesional  apoyo de la Oficina Asesora de Planeación encargado del procedimiento del PAAC asesora a todos los líderes de procesos en la construcción del mapa de riesgos de corrupción, aplica encuestas a la ciudadanía y funcionarios para la construcción  y consolidadición de todos los componentes del PAAC, </v>
      </c>
      <c r="P12" s="15" t="str">
        <f>+'[2]3. CONTROLES'!M29</f>
        <v>X</v>
      </c>
      <c r="Q12" s="15" t="str">
        <f>+'[2]3. CONTROLES'!N29</f>
        <v>-</v>
      </c>
      <c r="R12" s="8" t="str">
        <f>+'[2]3. CONTROLES'!E29</f>
        <v>Preventivo</v>
      </c>
      <c r="S12" s="8" t="str">
        <f>+'[2]3. CONTROLES'!G29</f>
        <v xml:space="preserve">Manual </v>
      </c>
      <c r="T12" s="12">
        <f>+'[2]3. CONTROLES'!I29</f>
        <v>0.4</v>
      </c>
      <c r="U12" s="8" t="str">
        <f>+'[2]3. CONTROLES'!J29</f>
        <v xml:space="preserve">Documentado </v>
      </c>
      <c r="V12" s="8" t="str">
        <f>+'[2]3. CONTROLES'!K29</f>
        <v xml:space="preserve">Continua </v>
      </c>
      <c r="W12" s="8" t="str">
        <f>+'[2]3. CONTROLES'!L29</f>
        <v xml:space="preserve">Con Registro </v>
      </c>
      <c r="X12" s="16">
        <f>+'[2]4. RIESGO RESIDUAL'!E19</f>
        <v>0.12</v>
      </c>
      <c r="Y12" s="115" t="str">
        <f>+'[2]4. RIESGO RESIDUAL'!I19</f>
        <v xml:space="preserve">Muy baja </v>
      </c>
      <c r="Z12" s="109">
        <f>+'[2]4. RIESGO RESIDUAL'!H19</f>
        <v>8.3999999999999991E-2</v>
      </c>
      <c r="AA12" s="102" t="str">
        <f>+'[2]4. RIESGO RESIDUAL'!J19</f>
        <v>Mayor</v>
      </c>
      <c r="AB12" s="101">
        <f>+'[2]4. RIESGO RESIDUAL'!K19</f>
        <v>0.8</v>
      </c>
      <c r="AC12" s="102" t="str">
        <f>+'[2]4. RIESGO RESIDUAL'!L19</f>
        <v>Alto</v>
      </c>
      <c r="AD12" s="98" t="str">
        <f>+'[2]4. RIESGO RESIDUAL'!M19</f>
        <v xml:space="preserve">REDUCIR </v>
      </c>
      <c r="AE12" s="106" t="str">
        <f>+'[1]5. PLAN ACCION'!C5</f>
        <v xml:space="preserve">Número de Documento PAAC realizado y publicado en el tiempo establecido por la norma vigente. </v>
      </c>
      <c r="AF12" s="107" t="str">
        <f>+'[1]5. PLAN ACCION'!D5</f>
        <v>El Profesional de apoyo de la oficina asesora de Planeación y Direccionamiento Estratégico realizará asesoría, consulta a la ciudadanía y funcionarios para la actualización del documento " Plan Anticorrupción y de Atención al ciudadano "PAAC ",  socializado y  publicado en página WEB de la institución  antes de  31 de enero.</v>
      </c>
      <c r="AG12" s="104" t="str">
        <f>+'[1]5. PLAN ACCION'!E5</f>
        <v>Líder de Gestión Planeación y Direccionamiento Estratégico con apoyo del Profesional apoyo al proceso.</v>
      </c>
      <c r="AH12" s="105">
        <f>+'[1]5. PLAN ACCION'!F5</f>
        <v>44927</v>
      </c>
      <c r="AI12" s="105">
        <f>+'[1]5. PLAN ACCION'!G5</f>
        <v>44957</v>
      </c>
    </row>
    <row r="13" spans="1:212" ht="81.75" customHeight="1" x14ac:dyDescent="0.15">
      <c r="A13" s="106"/>
      <c r="B13" s="98"/>
      <c r="C13" s="106"/>
      <c r="D13" s="106"/>
      <c r="E13" s="106"/>
      <c r="F13" s="106"/>
      <c r="G13" s="98"/>
      <c r="H13" s="98"/>
      <c r="I13" s="114"/>
      <c r="J13" s="101"/>
      <c r="K13" s="102"/>
      <c r="L13" s="101"/>
      <c r="M13" s="102"/>
      <c r="N13" s="13">
        <v>2</v>
      </c>
      <c r="O13" s="14" t="str">
        <f>+'[1]3. CONTROLES'!D30</f>
        <v>El Jefe de la Oficina  Asesora de Planeación revisa el PAAC y da su aprovación para que sete sea presentado por el profesional  apoyo   ente el comité  CIGD para la aprobación y realiza publicación en la página web a 31 de enero de cada vigencia.</v>
      </c>
      <c r="P13" s="15" t="str">
        <f>+'[2]3. CONTROLES'!M30</f>
        <v>X</v>
      </c>
      <c r="Q13" s="15" t="str">
        <f>+'[2]3. CONTROLES'!N30</f>
        <v>-</v>
      </c>
      <c r="R13" s="8" t="str">
        <f>+'[2]3. CONTROLES'!E30</f>
        <v xml:space="preserve">Detectivo </v>
      </c>
      <c r="S13" s="8" t="str">
        <f>+'[2]3. CONTROLES'!G30</f>
        <v xml:space="preserve">Manual </v>
      </c>
      <c r="T13" s="12">
        <f>+'[2]3. CONTROLES'!I30</f>
        <v>0.3</v>
      </c>
      <c r="U13" s="8" t="str">
        <f>+'[2]3. CONTROLES'!J30</f>
        <v xml:space="preserve">Documentado </v>
      </c>
      <c r="V13" s="8" t="str">
        <f>+'[2]3. CONTROLES'!K30</f>
        <v xml:space="preserve">Continua </v>
      </c>
      <c r="W13" s="8" t="str">
        <f>+'[2]3. CONTROLES'!L30</f>
        <v xml:space="preserve">Con Registro </v>
      </c>
      <c r="X13" s="16">
        <f>+'[2]4. RIESGO RESIDUAL'!G19</f>
        <v>8.3999999999999991E-2</v>
      </c>
      <c r="Y13" s="115"/>
      <c r="Z13" s="109"/>
      <c r="AA13" s="102"/>
      <c r="AB13" s="101"/>
      <c r="AC13" s="102"/>
      <c r="AD13" s="98"/>
      <c r="AE13" s="106"/>
      <c r="AF13" s="107"/>
      <c r="AG13" s="104"/>
      <c r="AH13" s="105"/>
      <c r="AI13" s="105"/>
    </row>
    <row r="14" spans="1:212" ht="62.25" customHeight="1" x14ac:dyDescent="0.15">
      <c r="A14" s="110" t="str">
        <f>+'[1]1. IDENTIF RIESGO'!A8</f>
        <v>GESTION DE PLANEACIÓN Y DIRECCIONAMIENTO ESTRATEGICO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
      <c r="B14" s="98" t="str">
        <f>+'[1]1. IDENTIF RIESGO'!B8</f>
        <v>R.OP-26</v>
      </c>
      <c r="C14" s="106" t="str">
        <f>+'[1]1. IDENTIF RIESGO'!C8</f>
        <v>Sanciones económicas, disciplinarias.</v>
      </c>
      <c r="D14" s="106" t="str">
        <f>+'[1]1. IDENTIF RIESGO'!D8</f>
        <v xml:space="preserve">Desinformación a los grupos de valor </v>
      </c>
      <c r="E14" s="106" t="str">
        <f>+'[1]1. IDENTIF RIESGO'!E8</f>
        <v xml:space="preserve">Envió Inoportuno del líder en  la información para publicación en Página web institucional. </v>
      </c>
      <c r="F14" s="106" t="str">
        <f>+'[1]1. IDENTIF RIESGO'!F8</f>
        <v>posibilidad de sanciones económicas, disciplinarias por envió Inoportuno del líder en  la información para publicación en Página web institucional generando desinformación en los grupos de valor.</v>
      </c>
      <c r="G14" s="98" t="str">
        <f>+'[1]1. IDENTIF RIESGO'!K8</f>
        <v>Ejecución y administración de procesos</v>
      </c>
      <c r="H14" s="98">
        <f>+'[1]2.1.PROBABILIDAD'!D15</f>
        <v>120</v>
      </c>
      <c r="I14" s="116" t="str">
        <f>+'[1]2.1.PROBABILIDAD'!E15</f>
        <v xml:space="preserve">Alta </v>
      </c>
      <c r="J14" s="101">
        <f>+'[1]2.1.PROBABILIDAD'!F15</f>
        <v>0.8</v>
      </c>
      <c r="K14" s="102" t="str">
        <f>+'[1]2.2.IMPACTO '!X6</f>
        <v>Mayor</v>
      </c>
      <c r="L14" s="103">
        <f>+'[1]2.2.IMPACTO '!Y6</f>
        <v>0.8</v>
      </c>
      <c r="M14" s="102" t="str">
        <f>+'[1]2.3 MATRIZ DE CALOR '!F16</f>
        <v>Alto</v>
      </c>
      <c r="N14" s="13">
        <v>1</v>
      </c>
      <c r="O14" s="14" t="str">
        <f>+'[1]3. CONTROLES'!D31</f>
        <v>El líder de comunicaciones  enviara mes a mes un correo recordando la importancia de las publicaciones a tiempo en las fechas establecidas de acuerdo a la matriz de registro de publicaciones.</v>
      </c>
      <c r="P14" s="15" t="str">
        <f>+'[2]3. CONTROLES'!M31</f>
        <v>X</v>
      </c>
      <c r="Q14" s="15" t="str">
        <f>+'[2]3. CONTROLES'!N31</f>
        <v>-</v>
      </c>
      <c r="R14" s="8" t="str">
        <f>+'[2]3. CONTROLES'!E31</f>
        <v>Preventivo</v>
      </c>
      <c r="S14" s="8" t="str">
        <f>+'[2]3. CONTROLES'!G31</f>
        <v xml:space="preserve">Manual </v>
      </c>
      <c r="T14" s="12">
        <f>+'[2]3. CONTROLES'!I31</f>
        <v>0.4</v>
      </c>
      <c r="U14" s="8" t="str">
        <f>+'[2]3. CONTROLES'!J31</f>
        <v xml:space="preserve">Documentado </v>
      </c>
      <c r="V14" s="8" t="str">
        <f>+'[2]3. CONTROLES'!K31</f>
        <v xml:space="preserve">Continua </v>
      </c>
      <c r="W14" s="8" t="str">
        <f>+'[2]3. CONTROLES'!L31</f>
        <v xml:space="preserve">Con Registro </v>
      </c>
      <c r="X14" s="16">
        <f>+'[2]4. RIESGO RESIDUAL'!E20</f>
        <v>0.48</v>
      </c>
      <c r="Y14" s="108" t="str">
        <f>+'[2]4. RIESGO RESIDUAL'!I20</f>
        <v>Baja</v>
      </c>
      <c r="Z14" s="109">
        <f>+'[2]4. RIESGO RESIDUAL'!H20</f>
        <v>0.33599999999999997</v>
      </c>
      <c r="AA14" s="117" t="str">
        <f>+'[2]4. RIESGO RESIDUAL'!J20</f>
        <v>Mayor</v>
      </c>
      <c r="AB14" s="101">
        <f>+'[2]4. RIESGO RESIDUAL'!K20</f>
        <v>0.8</v>
      </c>
      <c r="AC14" s="102" t="str">
        <f>+'[2]4. RIESGO RESIDUAL'!L20</f>
        <v>Alto</v>
      </c>
      <c r="AD14" s="98" t="str">
        <f>+'[2]4. RIESGO RESIDUAL'!M20</f>
        <v xml:space="preserve">REDUCIR </v>
      </c>
      <c r="AE14" s="106" t="str">
        <f>+'[1]5. PLAN ACCION'!C6</f>
        <v>(Numero de  publicaciones realizadas/ numero de publicaciones programadas ) x 100%</v>
      </c>
      <c r="AF14" s="107" t="str">
        <f>+'[1]5. PLAN ACCION'!D6</f>
        <v xml:space="preserve">1.Actualizar procedimiento de publicaciones página web donde se incluya el formato de  matriz registro de publicaciones  el cual se debe actualizar y ser incluido en el sistema de gestión de calidad.
2.El líder de comunicaciones  enviara mes a mes un correo recordando la importancia de las publicaciones a tiempo en las fechas establecidas de acuerdo a la matriz de registro de publicaciones.
</v>
      </c>
      <c r="AG14" s="104" t="str">
        <f>+'[1]5. PLAN ACCION'!E6</f>
        <v>Líder de Gestión Planeación y Direccionamiento Estratégico con apoyo de la profesional de comunicaciones</v>
      </c>
      <c r="AH14" s="105" t="str">
        <f>+'[1]5. PLAN ACCION'!F6</f>
        <v>1.01/02/2023
2.01/01/2023</v>
      </c>
      <c r="AI14" s="105" t="str">
        <f>+'[1]5. PLAN ACCION'!G6</f>
        <v xml:space="preserve">1.31/02/2023
2.31/12/2023
</v>
      </c>
      <c r="AJ14" s="26"/>
      <c r="AK14" s="26"/>
      <c r="AL14" s="21" t="s">
        <v>48</v>
      </c>
      <c r="AM14" s="21" t="s">
        <v>45</v>
      </c>
      <c r="AN14" s="21" t="s">
        <v>45</v>
      </c>
      <c r="AO14" s="21" t="s">
        <v>45</v>
      </c>
      <c r="AP14" s="21" t="s">
        <v>45</v>
      </c>
      <c r="AQ14" s="22"/>
      <c r="AR14" s="21" t="s">
        <v>45</v>
      </c>
      <c r="AS14" s="21" t="s">
        <v>45</v>
      </c>
      <c r="AT14" s="21" t="s">
        <v>45</v>
      </c>
      <c r="AU14" s="21" t="s">
        <v>45</v>
      </c>
      <c r="AV14" s="21" t="s">
        <v>45</v>
      </c>
      <c r="AW14" s="22"/>
      <c r="AX14" s="21" t="s">
        <v>49</v>
      </c>
      <c r="AY14" s="21" t="s">
        <v>45</v>
      </c>
      <c r="AZ14" s="21" t="s">
        <v>45</v>
      </c>
      <c r="BA14" s="21" t="s">
        <v>45</v>
      </c>
      <c r="BB14" s="21" t="s">
        <v>45</v>
      </c>
      <c r="BC14" s="23"/>
      <c r="BD14" s="21" t="s">
        <v>50</v>
      </c>
      <c r="BE14" s="21" t="s">
        <v>45</v>
      </c>
      <c r="BF14" s="21" t="s">
        <v>45</v>
      </c>
      <c r="BG14" s="21" t="s">
        <v>45</v>
      </c>
      <c r="BH14" s="21" t="s">
        <v>45</v>
      </c>
      <c r="BI14" s="23"/>
      <c r="BJ14" s="23"/>
    </row>
    <row r="15" spans="1:212" ht="62.25" customHeight="1" x14ac:dyDescent="0.15">
      <c r="A15" s="110"/>
      <c r="B15" s="98"/>
      <c r="C15" s="106"/>
      <c r="D15" s="106"/>
      <c r="E15" s="106"/>
      <c r="F15" s="106"/>
      <c r="G15" s="98"/>
      <c r="H15" s="98"/>
      <c r="I15" s="102"/>
      <c r="J15" s="101"/>
      <c r="K15" s="102"/>
      <c r="L15" s="103"/>
      <c r="M15" s="102"/>
      <c r="N15" s="13">
        <v>2</v>
      </c>
      <c r="O15" s="14" t="str">
        <f>+'[1]3. CONTROLES'!D32</f>
        <v>El jefe de la oficina asesora de planeación presenta de forma trimestral  informe de seguimiento a las publicaciones verificadas con el formato matriz de registro de publicaciones al CIGD</v>
      </c>
      <c r="P15" s="15" t="str">
        <f>+'[2]3. CONTROLES'!M32</f>
        <v>X</v>
      </c>
      <c r="Q15" s="15" t="str">
        <f>+'[2]3. CONTROLES'!N32</f>
        <v>-</v>
      </c>
      <c r="R15" s="8" t="str">
        <f>+'[2]3. CONTROLES'!E32</f>
        <v xml:space="preserve">Detectivo </v>
      </c>
      <c r="S15" s="8" t="str">
        <f>+'[2]3. CONTROLES'!G32</f>
        <v xml:space="preserve">Manual </v>
      </c>
      <c r="T15" s="12">
        <f>+'[2]3. CONTROLES'!I32</f>
        <v>0.3</v>
      </c>
      <c r="U15" s="8" t="str">
        <f>+'[2]3. CONTROLES'!J32</f>
        <v xml:space="preserve">Documentado </v>
      </c>
      <c r="V15" s="8" t="str">
        <f>+'[2]3. CONTROLES'!K32</f>
        <v xml:space="preserve">Continua </v>
      </c>
      <c r="W15" s="8" t="str">
        <f>+'[2]3. CONTROLES'!L32</f>
        <v xml:space="preserve">Con Registro </v>
      </c>
      <c r="X15" s="16">
        <f>+'[2]4. RIESGO RESIDUAL'!G20</f>
        <v>0.33599999999999997</v>
      </c>
      <c r="Y15" s="108"/>
      <c r="Z15" s="109"/>
      <c r="AA15" s="117"/>
      <c r="AB15" s="101"/>
      <c r="AC15" s="102"/>
      <c r="AD15" s="98"/>
      <c r="AE15" s="106"/>
      <c r="AF15" s="107"/>
      <c r="AG15" s="104"/>
      <c r="AH15" s="105"/>
      <c r="AI15" s="105"/>
      <c r="AJ15" s="26"/>
      <c r="AK15" s="26"/>
      <c r="AL15" s="21"/>
      <c r="AM15" s="21"/>
      <c r="AN15" s="21"/>
      <c r="AO15" s="21"/>
      <c r="AP15" s="21"/>
      <c r="AQ15" s="22"/>
      <c r="AR15" s="21"/>
      <c r="AS15" s="21"/>
      <c r="AT15" s="21"/>
      <c r="AU15" s="21"/>
      <c r="AV15" s="21"/>
      <c r="AW15" s="22"/>
      <c r="AX15" s="21"/>
      <c r="AY15" s="21"/>
      <c r="AZ15" s="21"/>
      <c r="BA15" s="21"/>
      <c r="BB15" s="21"/>
      <c r="BC15" s="23"/>
      <c r="BD15" s="21"/>
      <c r="BE15" s="21"/>
      <c r="BF15" s="21"/>
      <c r="BG15" s="21"/>
      <c r="BH15" s="21"/>
      <c r="BI15" s="23"/>
      <c r="BJ15" s="23"/>
    </row>
    <row r="16" spans="1:212" ht="58.5" customHeight="1" x14ac:dyDescent="0.15">
      <c r="A16" s="106" t="str">
        <f>+'[1]1. IDENTIF RIESGO'!A9</f>
        <v>GESTION DE PLANEACIÓN Y DIRECCIONAMIENTO ESTRATEGICO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
      <c r="B16" s="98" t="str">
        <f>+'[1]1. IDENTIF RIESGO'!B9</f>
        <v>R.OP-27</v>
      </c>
      <c r="C16" s="106" t="str">
        <f>+'[1]1. IDENTIF RIESGO'!C9</f>
        <v xml:space="preserve">Afectación  Administrativa </v>
      </c>
      <c r="D16" s="106" t="str">
        <f>+'[1]1. IDENTIF RIESGO'!D9</f>
        <v xml:space="preserve">por demoras en los tiempos de estructuración  </v>
      </c>
      <c r="E16" s="106" t="str">
        <f>+'[1]1. IDENTIF RIESGO'!E9</f>
        <v xml:space="preserve">Por falta de conocimiento y rotación de personal para la estructuración de la de la necesidad, causando reproceso en    formulación  de los proyectos de inversión </v>
      </c>
      <c r="F16" s="106" t="str">
        <f>+'[1]1. IDENTIF RIESGO'!F9</f>
        <v>Posibilidad de afectación administrativa, por demoras en los tiempos de estructuración, Por falta de conocimiento y rotación de personal para la estructuración de la necesidad, causando reproceso en la formulación de los proyectos de inversión.</v>
      </c>
      <c r="G16" s="98" t="str">
        <f>+'[1]1. IDENTIF RIESGO'!K9</f>
        <v>Ejecución y administración de procesos</v>
      </c>
      <c r="H16" s="98">
        <f>+'[1]2.1.PROBABILIDAD'!D16</f>
        <v>4</v>
      </c>
      <c r="I16" s="118" t="str">
        <f>+'[1]2.1.PROBABILIDAD'!E16</f>
        <v>Baja</v>
      </c>
      <c r="J16" s="101">
        <f>+'[1]2.1.PROBABILIDAD'!F16</f>
        <v>0.4</v>
      </c>
      <c r="K16" s="102" t="str">
        <f>+'[1]2.2.IMPACTO '!X7</f>
        <v>Mayor</v>
      </c>
      <c r="L16" s="103">
        <f>+'[1]2.2.IMPACTO '!Y7</f>
        <v>0.8</v>
      </c>
      <c r="M16" s="102" t="str">
        <f>+'[1]2.3 MATRIZ DE CALOR '!F17</f>
        <v>Alto</v>
      </c>
      <c r="N16" s="13">
        <v>1</v>
      </c>
      <c r="O16" s="14" t="str">
        <f>+'[1]3. CONTROLES'!D33</f>
        <v>El profesional de apoyo de la oficina asesora de planeación, cada vez que surja la necesidad de un proyecto de inversión, socializara al líder y equipo responsable los lineamientos a cumplir, evidenciado mediante acta de reunión.</v>
      </c>
      <c r="P16" s="15" t="str">
        <f>+'[2]3. CONTROLES'!M33</f>
        <v>X</v>
      </c>
      <c r="Q16" s="15" t="str">
        <f>+'[2]3. CONTROLES'!N33</f>
        <v>-</v>
      </c>
      <c r="R16" s="8" t="str">
        <f>+'[2]3. CONTROLES'!E33</f>
        <v>Preventivo</v>
      </c>
      <c r="S16" s="8" t="str">
        <f>+'[2]3. CONTROLES'!G33</f>
        <v xml:space="preserve">Manual </v>
      </c>
      <c r="T16" s="12">
        <f>+'[2]3. CONTROLES'!I33</f>
        <v>0.4</v>
      </c>
      <c r="U16" s="8" t="str">
        <f>+'[2]3. CONTROLES'!J33</f>
        <v xml:space="preserve">Sin Documentar </v>
      </c>
      <c r="V16" s="8" t="str">
        <f>+'[2]3. CONTROLES'!K33</f>
        <v xml:space="preserve">Continua </v>
      </c>
      <c r="W16" s="8" t="str">
        <f>+'[2]3. CONTROLES'!L33</f>
        <v xml:space="preserve">Con Registro </v>
      </c>
      <c r="X16" s="16">
        <f>+'[2]4. RIESGO RESIDUAL'!E21</f>
        <v>0.24</v>
      </c>
      <c r="Y16" s="115" t="str">
        <f>+'[2]4. RIESGO RESIDUAL'!I21</f>
        <v xml:space="preserve">Muy baja </v>
      </c>
      <c r="Z16" s="109">
        <f>+'[2]4. RIESGO RESIDUAL'!H21</f>
        <v>0.16799999999999998</v>
      </c>
      <c r="AA16" s="117" t="str">
        <f>+'[2]4. RIESGO RESIDUAL'!J21</f>
        <v>Mayor</v>
      </c>
      <c r="AB16" s="101">
        <f>+'[2]4. RIESGO RESIDUAL'!K21</f>
        <v>0.8</v>
      </c>
      <c r="AC16" s="102" t="str">
        <f>+'[2]4. RIESGO RESIDUAL'!L21</f>
        <v>Alto</v>
      </c>
      <c r="AD16" s="98" t="str">
        <f>+'[2]4. RIESGO RESIDUAL'!M21</f>
        <v xml:space="preserve">REDUCIR </v>
      </c>
      <c r="AE16" s="106" t="str">
        <f>+'[1]5. PLAN ACCION'!C7</f>
        <v>(Numero de necesidades revisadas/ total de necesidades radicadas) x 100%</v>
      </c>
      <c r="AF16" s="107" t="str">
        <f>+'[1]5. PLAN ACCION'!D7</f>
        <v>1.El profesional de apoyo realizara elaboración del instructivo de necesidad de proyecto de inversión y formato necesidad de proyecto.
2. socialización del instructivo de necesidad de proyecto de inversión y formato necesidad de proyecto.</v>
      </c>
      <c r="AG16" s="104" t="str">
        <f>+'[1]5. PLAN ACCION'!E7</f>
        <v xml:space="preserve">Líder de Gestión Planeación y direccionamiento Estratégico </v>
      </c>
      <c r="AH16" s="120" t="str">
        <f>+'[1]5. PLAN ACCION'!F7</f>
        <v xml:space="preserve">1. enero-2023
2. marzo-2023
</v>
      </c>
      <c r="AI16" s="120" t="str">
        <f>+'[1]5. PLAN ACCION'!G7</f>
        <v xml:space="preserve">1.30-febrero-2023
2.abril -2023
</v>
      </c>
    </row>
    <row r="17" spans="1:35" ht="81" customHeight="1" x14ac:dyDescent="0.15">
      <c r="A17" s="106"/>
      <c r="B17" s="98"/>
      <c r="C17" s="106"/>
      <c r="D17" s="106"/>
      <c r="E17" s="106"/>
      <c r="F17" s="106"/>
      <c r="G17" s="98"/>
      <c r="H17" s="98"/>
      <c r="I17" s="119"/>
      <c r="J17" s="101"/>
      <c r="K17" s="102"/>
      <c r="L17" s="103"/>
      <c r="M17" s="102"/>
      <c r="N17" s="13">
        <v>2</v>
      </c>
      <c r="O17" s="14" t="str">
        <f>+'[1]3. CONTROLES'!D34</f>
        <v>El profesional de apoyo de la oficina asesora de planeación, verificara el cumplimiento de los requisitos en la estructura del documento de necesidad del proyecto, evidenciado mediante acta de reunión, notificando al jefe de planeación las observaciones generadas al documento necesidad; el jefe de planeación reportara al líder y equipo responsable mediante correo electrónico estas observaciones.</v>
      </c>
      <c r="P17" s="15" t="str">
        <f>+'[2]3. CONTROLES'!M34</f>
        <v>X</v>
      </c>
      <c r="Q17" s="15" t="str">
        <f>+'[2]3. CONTROLES'!N34</f>
        <v>-</v>
      </c>
      <c r="R17" s="8" t="str">
        <f>+'[2]3. CONTROLES'!E34</f>
        <v xml:space="preserve">Detectivo </v>
      </c>
      <c r="S17" s="8" t="str">
        <f>+'[2]3. CONTROLES'!G34</f>
        <v xml:space="preserve">Manual </v>
      </c>
      <c r="T17" s="12">
        <f>+'[2]3. CONTROLES'!I34</f>
        <v>0.3</v>
      </c>
      <c r="U17" s="8" t="str">
        <f>+'[2]3. CONTROLES'!J34</f>
        <v xml:space="preserve">Sin Documentar </v>
      </c>
      <c r="V17" s="8" t="str">
        <f>+'[2]3. CONTROLES'!K34</f>
        <v xml:space="preserve">Continua </v>
      </c>
      <c r="W17" s="8" t="str">
        <f>+'[2]3. CONTROLES'!L34</f>
        <v xml:space="preserve">Con Registro </v>
      </c>
      <c r="X17" s="16">
        <f>+'[2]4. RIESGO RESIDUAL'!G21</f>
        <v>0.16799999999999998</v>
      </c>
      <c r="Y17" s="115"/>
      <c r="Z17" s="109"/>
      <c r="AA17" s="117"/>
      <c r="AB17" s="101"/>
      <c r="AC17" s="102"/>
      <c r="AD17" s="98"/>
      <c r="AE17" s="106"/>
      <c r="AF17" s="107"/>
      <c r="AG17" s="104"/>
      <c r="AH17" s="120"/>
      <c r="AI17" s="120"/>
    </row>
    <row r="18" spans="1:35" ht="61.5" customHeight="1" x14ac:dyDescent="0.15">
      <c r="A18" s="110" t="str">
        <f>+'[1]1. IDENTIF RIESGO'!A10</f>
        <v>GESTION DE PLANEACIÓN Y DIRECCIONAMIENTO ESTRATEGICO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
      <c r="B18" s="98" t="str">
        <f>+'[1]1. IDENTIF RIESGO'!B10</f>
        <v>R.OP-28</v>
      </c>
      <c r="C18" s="106" t="str">
        <f>+'[1]1. IDENTIF RIESGO'!C10</f>
        <v xml:space="preserve"> Afectación administrativa, imagen</v>
      </c>
      <c r="D18" s="106" t="str">
        <f>+'[1]1. IDENTIF RIESGO'!D10</f>
        <v>por inadecuada aplicación del procedimiento elaboración boletín informativo</v>
      </c>
      <c r="E18" s="106" t="str">
        <f>+'[1]1. IDENTIF RIESGO'!E10</f>
        <v xml:space="preserve">por desactualización del documento </v>
      </c>
      <c r="F18" s="106" t="str">
        <f>+'[1]1. IDENTIF RIESGO'!F10</f>
        <v xml:space="preserve">Posibilidad  de afectación administrativa, imagen por inadecuada aplicación del procedimiento elaboración de BOLETÍN INFORMATIVO por desactualización del documento </v>
      </c>
      <c r="G18" s="98" t="str">
        <f>+'[1]1. IDENTIF RIESGO'!K10</f>
        <v>Ejecución y administración de procesos</v>
      </c>
      <c r="H18" s="98">
        <f>+'[1]2.1.PROBABILIDAD'!D17</f>
        <v>1001</v>
      </c>
      <c r="I18" s="121" t="str">
        <f>+'[1]2.1.PROBABILIDAD'!E17</f>
        <v xml:space="preserve">Muy Alta </v>
      </c>
      <c r="J18" s="101">
        <f>+'[1]2.1.PROBABILIDAD'!F17</f>
        <v>1</v>
      </c>
      <c r="K18" s="122" t="str">
        <f>+'[1]2.2.IMPACTO '!X8</f>
        <v xml:space="preserve">Catastrófico </v>
      </c>
      <c r="L18" s="103">
        <f>+'[1]2.2.IMPACTO '!Y8</f>
        <v>1</v>
      </c>
      <c r="M18" s="122" t="str">
        <f>+'[1]2.3 MATRIZ DE CALOR '!F18</f>
        <v>Extremo</v>
      </c>
      <c r="N18" s="13">
        <v>1</v>
      </c>
      <c r="O18" s="14" t="str">
        <f>+'[1]3. CONTROLES'!D35</f>
        <v xml:space="preserve">La profesional en comunicaciones realizará en el primer semestre la revisión de documentos anexos al procedimiento elaboracion  boletin informativo generando un acta  donde se evidenciaran las modificaciones requeridas. </v>
      </c>
      <c r="P18" s="15" t="str">
        <f>+'[2]3. CONTROLES'!M35</f>
        <v>X</v>
      </c>
      <c r="Q18" s="15" t="str">
        <f>+'[2]3. CONTROLES'!N35</f>
        <v>-</v>
      </c>
      <c r="R18" s="8" t="str">
        <f>+'[2]3. CONTROLES'!E35</f>
        <v>Preventivo</v>
      </c>
      <c r="S18" s="8" t="str">
        <f>+'[2]3. CONTROLES'!G35</f>
        <v xml:space="preserve">Manual </v>
      </c>
      <c r="T18" s="12">
        <f>+'[2]3. CONTROLES'!I35</f>
        <v>0.4</v>
      </c>
      <c r="U18" s="8" t="str">
        <f>+'[2]3. CONTROLES'!J35</f>
        <v xml:space="preserve">Documentado </v>
      </c>
      <c r="V18" s="8" t="str">
        <f>+'[2]3. CONTROLES'!K35</f>
        <v xml:space="preserve">Continua </v>
      </c>
      <c r="W18" s="8" t="str">
        <f>+'[2]3. CONTROLES'!L35</f>
        <v xml:space="preserve">Con Registro </v>
      </c>
      <c r="X18" s="16">
        <f>+'[2]4. RIESGO RESIDUAL'!E22</f>
        <v>0.6</v>
      </c>
      <c r="Y18" s="108" t="str">
        <f>+'[2]4. RIESGO RESIDUAL'!I22</f>
        <v>Baja</v>
      </c>
      <c r="Z18" s="109">
        <f>+'[2]4. RIESGO RESIDUAL'!H22</f>
        <v>0.42</v>
      </c>
      <c r="AA18" s="122" t="str">
        <f>+'[2]4. RIESGO RESIDUAL'!J22</f>
        <v xml:space="preserve">Catastrófico </v>
      </c>
      <c r="AB18" s="101">
        <f>+'[2]4. RIESGO RESIDUAL'!K22</f>
        <v>1</v>
      </c>
      <c r="AC18" s="122" t="str">
        <f>+'[2]4. RIESGO RESIDUAL'!L22</f>
        <v>Extremo</v>
      </c>
      <c r="AD18" s="98" t="str">
        <f>+'[2]4. RIESGO RESIDUAL'!M22</f>
        <v xml:space="preserve">REDUCIR </v>
      </c>
      <c r="AE18" s="106" t="str">
        <f>+'[1]5. PLAN ACCION'!C8</f>
        <v>procedimiento actualizado</v>
      </c>
      <c r="AF18" s="107" t="str">
        <f>+'[1]5. PLAN ACCION'!D8</f>
        <v>1.Realizar diagnóstico del procedimiento elaboración boletín informativo y los documentos anexos actuales evidenciado en archivo de Word
2. Realizar Acta donde se evidencien modificaciones del procedimiento elaboración boletín informativo y los documentos anexos 
3. Actualización del procedimiento elaboración boletín informativo los documentos anexos</v>
      </c>
      <c r="AG18" s="104" t="str">
        <f>+'[1]5. PLAN ACCION'!E8</f>
        <v>Profesional en comunicaciones</v>
      </c>
      <c r="AH18" s="120" t="str">
        <f>+'[1]5. PLAN ACCION'!F8</f>
        <v xml:space="preserve">1. Enero 2023
2. Junio 2023
3. Julio 2023                 </v>
      </c>
      <c r="AI18" s="120" t="str">
        <f>+'[1]5. PLAN ACCION'!G8</f>
        <v>1. Mayo2023
2. Junio 2023
3. Diciembre 2023</v>
      </c>
    </row>
    <row r="19" spans="1:35" ht="78" customHeight="1" x14ac:dyDescent="0.15">
      <c r="A19" s="110"/>
      <c r="B19" s="98"/>
      <c r="C19" s="106"/>
      <c r="D19" s="106"/>
      <c r="E19" s="106"/>
      <c r="F19" s="106"/>
      <c r="G19" s="98"/>
      <c r="H19" s="98"/>
      <c r="I19" s="122"/>
      <c r="J19" s="101"/>
      <c r="K19" s="122"/>
      <c r="L19" s="103"/>
      <c r="M19" s="122"/>
      <c r="N19" s="13">
        <v>2</v>
      </c>
      <c r="O19" s="14" t="str">
        <f>+'[1]3. CONTROLES'!D36</f>
        <v>La profesional en comunicaciones realizará actualización de documentos anexos al procedimiento  elaboracion  boletin informativo en el segundo semestre.</v>
      </c>
      <c r="P19" s="15" t="str">
        <f>+'[2]3. CONTROLES'!M36</f>
        <v>X</v>
      </c>
      <c r="Q19" s="15" t="str">
        <f>+'[2]3. CONTROLES'!N36</f>
        <v>-</v>
      </c>
      <c r="R19" s="8" t="str">
        <f>+'[2]3. CONTROLES'!E36</f>
        <v xml:space="preserve">Detectivo </v>
      </c>
      <c r="S19" s="8" t="str">
        <f>+'[2]3. CONTROLES'!G36</f>
        <v xml:space="preserve">Manual </v>
      </c>
      <c r="T19" s="12">
        <f>+'[2]3. CONTROLES'!I36</f>
        <v>0.3</v>
      </c>
      <c r="U19" s="8" t="str">
        <f>+'[2]3. CONTROLES'!J36</f>
        <v xml:space="preserve">Documentado </v>
      </c>
      <c r="V19" s="8" t="str">
        <f>+'[2]3. CONTROLES'!K36</f>
        <v xml:space="preserve">Continua </v>
      </c>
      <c r="W19" s="8" t="str">
        <f>+'[2]3. CONTROLES'!L36</f>
        <v xml:space="preserve">Con Registro </v>
      </c>
      <c r="X19" s="16">
        <f>+'[2]4. RIESGO RESIDUAL'!G22</f>
        <v>0.42</v>
      </c>
      <c r="Y19" s="108"/>
      <c r="Z19" s="109"/>
      <c r="AA19" s="122"/>
      <c r="AB19" s="101"/>
      <c r="AC19" s="122"/>
      <c r="AD19" s="98"/>
      <c r="AE19" s="106"/>
      <c r="AF19" s="107"/>
      <c r="AG19" s="104"/>
      <c r="AH19" s="120"/>
      <c r="AI19" s="120"/>
    </row>
    <row r="20" spans="1:35" ht="60.75" customHeight="1" x14ac:dyDescent="0.15">
      <c r="A20" s="106" t="str">
        <f>+'[1]1. IDENTIF RIESGO'!A11</f>
        <v>GESTION DE PLANEACIÓN Y DIRECCIONAMIENTO ESTRATEGICO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
      <c r="B20" s="98" t="str">
        <f>+'[1]1. IDENTIF RIESGO'!B11</f>
        <v>R.OP-29</v>
      </c>
      <c r="C20" s="106" t="str">
        <f>+'[1]1. IDENTIF RIESGO'!C11</f>
        <v xml:space="preserve"> afectación administrativa, imagen</v>
      </c>
      <c r="D20" s="106" t="str">
        <f>+'[1]1. IDENTIF RIESGO'!D11</f>
        <v xml:space="preserve">por inadecuada aplicación del procedimiento  CUBRIMIENTO DE EVENTOS </v>
      </c>
      <c r="E20" s="106" t="str">
        <f>+'[1]1. IDENTIF RIESGO'!E11</f>
        <v xml:space="preserve">por desactualización del documento </v>
      </c>
      <c r="F20" s="106" t="str">
        <f>+'[1]1. IDENTIF RIESGO'!F11</f>
        <v xml:space="preserve">Posibilidad inadecuada aplicación del procedimiento  CUBRIMIENTO DE EVENTOS   por desactualización del documento </v>
      </c>
      <c r="G20" s="98" t="str">
        <f>+'[1]1. IDENTIF RIESGO'!K11</f>
        <v>Ejecución y administración de procesos</v>
      </c>
      <c r="H20" s="98">
        <f>+'[1]2.1.PROBABILIDAD'!D18</f>
        <v>1001</v>
      </c>
      <c r="I20" s="121" t="str">
        <f>+'[1]2.1.PROBABILIDAD'!E18</f>
        <v xml:space="preserve">Muy Alta </v>
      </c>
      <c r="J20" s="101">
        <f>+'[1]2.1.PROBABILIDAD'!F18</f>
        <v>1</v>
      </c>
      <c r="K20" s="122" t="str">
        <f>+'[1]2.2.IMPACTO '!X9</f>
        <v xml:space="preserve">Catastrófico </v>
      </c>
      <c r="L20" s="103">
        <f>+'[1]2.2.IMPACTO '!Y9</f>
        <v>1</v>
      </c>
      <c r="M20" s="122" t="str">
        <f>+'[1]2.3 MATRIZ DE CALOR '!F19</f>
        <v>Extremo</v>
      </c>
      <c r="N20" s="13">
        <v>1</v>
      </c>
      <c r="O20" s="14" t="str">
        <f>+'[1]3. CONTROLES'!D37</f>
        <v xml:space="preserve">La profesional en comunicaciones realizará en el primer semestre la revisión de documentos anexos al procedimiento CUBRIMIENTO DE EVENTOS  generando un acta  donde se evidenciaran las modificaciones requeridas. </v>
      </c>
      <c r="P20" s="15" t="str">
        <f>+'[2]3. CONTROLES'!M37</f>
        <v>X</v>
      </c>
      <c r="Q20" s="15" t="str">
        <f>+'[2]3. CONTROLES'!N37</f>
        <v>-</v>
      </c>
      <c r="R20" s="8" t="str">
        <f>+'[2]3. CONTROLES'!E37</f>
        <v>Preventivo</v>
      </c>
      <c r="S20" s="8" t="str">
        <f>+'[2]3. CONTROLES'!G37</f>
        <v xml:space="preserve">Manual </v>
      </c>
      <c r="T20" s="12">
        <f>+'[2]3. CONTROLES'!I37</f>
        <v>0.4</v>
      </c>
      <c r="U20" s="8" t="str">
        <f>+'[2]3. CONTROLES'!J37</f>
        <v xml:space="preserve">Documentado </v>
      </c>
      <c r="V20" s="8" t="str">
        <f>+'[2]3. CONTROLES'!K37</f>
        <v xml:space="preserve">Continua </v>
      </c>
      <c r="W20" s="8" t="str">
        <f>+'[2]3. CONTROLES'!L37</f>
        <v xml:space="preserve">Con Registro </v>
      </c>
      <c r="X20" s="16">
        <f>+'[2]4. RIESGO RESIDUAL'!E23</f>
        <v>0.6</v>
      </c>
      <c r="Y20" s="108" t="str">
        <f>+'[2]4. RIESGO RESIDUAL'!I23</f>
        <v>Baja</v>
      </c>
      <c r="Z20" s="109">
        <f>+'[2]4. RIESGO RESIDUAL'!H23</f>
        <v>0.42</v>
      </c>
      <c r="AA20" s="122" t="str">
        <f>+'[2]4. RIESGO RESIDUAL'!J23</f>
        <v xml:space="preserve">Catastrófico </v>
      </c>
      <c r="AB20" s="101">
        <f>+'[2]4. RIESGO RESIDUAL'!K23</f>
        <v>1</v>
      </c>
      <c r="AC20" s="122" t="str">
        <f>+'[2]4. RIESGO RESIDUAL'!L23</f>
        <v>Extremo</v>
      </c>
      <c r="AD20" s="98" t="str">
        <f>+'[2]4. RIESGO RESIDUAL'!M23</f>
        <v xml:space="preserve">REDUCIR </v>
      </c>
      <c r="AE20" s="106" t="str">
        <f>+'[1]5. PLAN ACCION'!C9</f>
        <v>procedimiento actualizado</v>
      </c>
      <c r="AF20" s="107" t="str">
        <f>+'[1]5. PLAN ACCION'!D9</f>
        <v>1.Realizar diagnóstico del procedimiento elaboración y los documentos anexos actuales evidenciado en archivo de Word
2. Realizar Acta donde se evidencien modificaciones del procedimiento y los documentos anexos 
3. Actualización del procedimiento los documentos anexos</v>
      </c>
      <c r="AG20" s="104" t="str">
        <f>+'[1]5. PLAN ACCION'!E9</f>
        <v>Profesional en comunicaciones</v>
      </c>
      <c r="AH20" s="120" t="str">
        <f>+'[1]5. PLAN ACCION'!F9</f>
        <v xml:space="preserve">1. Enero 2023
2. Junio 2023
3. Julio 2023                 </v>
      </c>
      <c r="AI20" s="120" t="str">
        <f>+'[1]5. PLAN ACCION'!G9</f>
        <v>1. Mayo2023
2. Junio 2023
3. Diciembre 2023</v>
      </c>
    </row>
    <row r="21" spans="1:35" ht="69.75" customHeight="1" x14ac:dyDescent="0.15">
      <c r="A21" s="106"/>
      <c r="B21" s="98"/>
      <c r="C21" s="106"/>
      <c r="D21" s="106"/>
      <c r="E21" s="106"/>
      <c r="F21" s="106"/>
      <c r="G21" s="98"/>
      <c r="H21" s="98"/>
      <c r="I21" s="122"/>
      <c r="J21" s="101"/>
      <c r="K21" s="122"/>
      <c r="L21" s="103"/>
      <c r="M21" s="122"/>
      <c r="N21" s="13">
        <v>2</v>
      </c>
      <c r="O21" s="14" t="str">
        <f>+'[1]3. CONTROLES'!D38</f>
        <v>La profesional en comunicaciones realizará actualización de documentos anexos al procedimiento  CUBRIMIENTO DE EVENTOS informativo en el segundo semestre.</v>
      </c>
      <c r="P21" s="15" t="str">
        <f>+'[2]3. CONTROLES'!M38</f>
        <v>X</v>
      </c>
      <c r="Q21" s="15" t="str">
        <f>+'[2]3. CONTROLES'!N38</f>
        <v>-</v>
      </c>
      <c r="R21" s="8" t="str">
        <f>+'[2]3. CONTROLES'!E38</f>
        <v xml:space="preserve">Detectivo </v>
      </c>
      <c r="S21" s="8" t="str">
        <f>+'[2]3. CONTROLES'!G38</f>
        <v xml:space="preserve">Manual </v>
      </c>
      <c r="T21" s="12">
        <f>+'[2]3. CONTROLES'!I38</f>
        <v>0.3</v>
      </c>
      <c r="U21" s="8" t="str">
        <f>+'[2]3. CONTROLES'!J38</f>
        <v xml:space="preserve">Documentado </v>
      </c>
      <c r="V21" s="8" t="str">
        <f>+'[2]3. CONTROLES'!K38</f>
        <v xml:space="preserve">Continua </v>
      </c>
      <c r="W21" s="8" t="str">
        <f>+'[2]3. CONTROLES'!L38</f>
        <v xml:space="preserve">Con Registro </v>
      </c>
      <c r="X21" s="16">
        <f>+'[2]4. RIESGO RESIDUAL'!G23</f>
        <v>0.42</v>
      </c>
      <c r="Y21" s="108"/>
      <c r="Z21" s="109"/>
      <c r="AA21" s="122"/>
      <c r="AB21" s="101"/>
      <c r="AC21" s="122"/>
      <c r="AD21" s="98"/>
      <c r="AE21" s="106"/>
      <c r="AF21" s="107"/>
      <c r="AG21" s="104"/>
      <c r="AH21" s="120"/>
      <c r="AI21" s="120"/>
    </row>
    <row r="22" spans="1:35" ht="64.5" customHeight="1" x14ac:dyDescent="0.15">
      <c r="A22" s="110" t="str">
        <f>+'[1]1. IDENTIF RIESGO'!A12</f>
        <v>GESTION DE PLANEACIÓN Y DIRECCIONAMIENTO ESTRATEGICO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
      <c r="B22" s="98" t="str">
        <f>+'[1]1. IDENTIF RIESGO'!B12</f>
        <v>R.OP-30</v>
      </c>
      <c r="C22" s="106" t="str">
        <f>+'[1]1. IDENTIF RIESGO'!C12</f>
        <v xml:space="preserve"> afectación administrativa, imagen</v>
      </c>
      <c r="D22" s="106" t="str">
        <f>+'[1]1. IDENTIF RIESGO'!D12</f>
        <v>por inadecuada aplicación del procedimiento  REALIZACION DE PIEZAS GRAFICAS (DISEÑOS Y VIDEOS)</v>
      </c>
      <c r="E22" s="106" t="str">
        <f>+'[1]1. IDENTIF RIESGO'!E12</f>
        <v xml:space="preserve">por desactualización del documento </v>
      </c>
      <c r="F22" s="106" t="str">
        <f>+'[1]1. IDENTIF RIESGO'!F12</f>
        <v xml:space="preserve">Posibilidad de afectación  administrativa, imagen por inadecuada aplicación del procedimiento REALIZACION DE PIEZAS GRAFICAS (DISEÑOS Y VIDEOS)  por desactualización del documento </v>
      </c>
      <c r="G22" s="98" t="str">
        <f>+'[1]1. IDENTIF RIESGO'!K12</f>
        <v>Ejecución y administración de procesos</v>
      </c>
      <c r="H22" s="98">
        <f>+'[1]2.1.PROBABILIDAD'!D19</f>
        <v>1001</v>
      </c>
      <c r="I22" s="121" t="str">
        <f>+'[1]2.1.PROBABILIDAD'!E19</f>
        <v xml:space="preserve">Muy Alta </v>
      </c>
      <c r="J22" s="101">
        <f>+'[1]2.1.PROBABILIDAD'!F19</f>
        <v>1</v>
      </c>
      <c r="K22" s="122" t="str">
        <f>+'[1]2.2.IMPACTO '!X10</f>
        <v xml:space="preserve">Catastrófico </v>
      </c>
      <c r="L22" s="103">
        <f>+'[1]2.2.IMPACTO '!Y10</f>
        <v>1</v>
      </c>
      <c r="M22" s="122" t="str">
        <f>+'[1]2.3 MATRIZ DE CALOR '!F20</f>
        <v>Extremo</v>
      </c>
      <c r="N22" s="13">
        <v>1</v>
      </c>
      <c r="O22" s="14" t="str">
        <f>+'[1]3. CONTROLES'!D39</f>
        <v xml:space="preserve">La profesional en comunicaciones realizará en el primer semestre la revisión de documentos anexos al procedimiento REALIZACION DE PIEZAS GRAFICAS (DISEÑOS Y VIDEOS) generando un acta  donde se evidenciaran las modificaciones requeridas. </v>
      </c>
      <c r="P22" s="15" t="str">
        <f>+'[2]3. CONTROLES'!M39</f>
        <v>X</v>
      </c>
      <c r="Q22" s="15" t="str">
        <f>+'[2]3. CONTROLES'!N39</f>
        <v>-</v>
      </c>
      <c r="R22" s="8" t="str">
        <f>+'[2]3. CONTROLES'!E39</f>
        <v>Preventivo</v>
      </c>
      <c r="S22" s="8" t="str">
        <f>+'[2]3. CONTROLES'!G39</f>
        <v xml:space="preserve">Manual </v>
      </c>
      <c r="T22" s="12">
        <f>+'[2]3. CONTROLES'!I39</f>
        <v>0.4</v>
      </c>
      <c r="U22" s="8" t="str">
        <f>+'[2]3. CONTROLES'!J39</f>
        <v xml:space="preserve">Documentado </v>
      </c>
      <c r="V22" s="8" t="str">
        <f>+'[2]3. CONTROLES'!K39</f>
        <v xml:space="preserve">Continua </v>
      </c>
      <c r="W22" s="8" t="str">
        <f>+'[2]3. CONTROLES'!L39</f>
        <v xml:space="preserve">Con Registro </v>
      </c>
      <c r="X22" s="16">
        <f>+'[2]4. RIESGO RESIDUAL'!E24</f>
        <v>0.6</v>
      </c>
      <c r="Y22" s="108" t="str">
        <f>+'[2]4. RIESGO RESIDUAL'!I24</f>
        <v>Baja</v>
      </c>
      <c r="Z22" s="109">
        <f>+'[2]4. RIESGO RESIDUAL'!H24</f>
        <v>0.42</v>
      </c>
      <c r="AA22" s="122" t="str">
        <f>+'[2]4. RIESGO RESIDUAL'!J24</f>
        <v xml:space="preserve">Catastrófico </v>
      </c>
      <c r="AB22" s="101">
        <f>+'[2]4. RIESGO RESIDUAL'!K24</f>
        <v>1</v>
      </c>
      <c r="AC22" s="122" t="str">
        <f>+'[2]4. RIESGO RESIDUAL'!L24</f>
        <v>Extremo</v>
      </c>
      <c r="AD22" s="98" t="str">
        <f>+'[2]4. RIESGO RESIDUAL'!M24</f>
        <v xml:space="preserve">REDUCIR </v>
      </c>
      <c r="AE22" s="106" t="str">
        <f>+'[1]5. PLAN ACCION'!C10</f>
        <v>procedimiento actualizado</v>
      </c>
      <c r="AF22" s="107" t="str">
        <f>+'[1]5. PLAN ACCION'!D10</f>
        <v>1.Realizar diagnóstico del procedimiento realización de Piezas graficas (Diseño y Video) y los documentos anexos actuales evidenciado en archivo de Word
2. Realizar Acta donde se evidencien modificaciones del procedimiento realización de Piezas graficas  y los documentos anexos 
3. Actualización del procedimiento los documentos anexos</v>
      </c>
      <c r="AG22" s="104" t="str">
        <f>+'[1]5. PLAN ACCION'!E10</f>
        <v>Profesional en comunicaciones</v>
      </c>
      <c r="AH22" s="120" t="str">
        <f>+'[1]5. PLAN ACCION'!F10</f>
        <v xml:space="preserve">1. Enero 2023
2. Junio 2023
3. Julio 2023                 </v>
      </c>
      <c r="AI22" s="120" t="str">
        <f>+'[1]5. PLAN ACCION'!G10</f>
        <v>1. Mayo2023
2. Junio 2023
3. Diciembre 2023</v>
      </c>
    </row>
    <row r="23" spans="1:35" ht="65.25" customHeight="1" x14ac:dyDescent="0.15">
      <c r="A23" s="110"/>
      <c r="B23" s="98"/>
      <c r="C23" s="106"/>
      <c r="D23" s="106"/>
      <c r="E23" s="106"/>
      <c r="F23" s="106"/>
      <c r="G23" s="98"/>
      <c r="H23" s="98"/>
      <c r="I23" s="122"/>
      <c r="J23" s="101"/>
      <c r="K23" s="122"/>
      <c r="L23" s="103"/>
      <c r="M23" s="122"/>
      <c r="N23" s="13">
        <v>2</v>
      </c>
      <c r="O23" s="14" t="str">
        <f>+'[1]3. CONTROLES'!D40</f>
        <v>La profesional en comunicaciones realizará actualización de documentos anexos al procedimiento  REALIZACION DE PIEZAS GRAFICAS (DISEÑOS Y VIDEOS) informativo en el segundo semestre.</v>
      </c>
      <c r="P23" s="15" t="str">
        <f>+'[2]3. CONTROLES'!M40</f>
        <v>X</v>
      </c>
      <c r="Q23" s="15" t="str">
        <f>+'[2]3. CONTROLES'!N40</f>
        <v>-</v>
      </c>
      <c r="R23" s="8" t="str">
        <f>+'[2]3. CONTROLES'!E40</f>
        <v xml:space="preserve">Detectivo </v>
      </c>
      <c r="S23" s="8" t="str">
        <f>+'[2]3. CONTROLES'!G40</f>
        <v xml:space="preserve">Manual </v>
      </c>
      <c r="T23" s="12">
        <f>+'[2]3. CONTROLES'!I40</f>
        <v>0.3</v>
      </c>
      <c r="U23" s="8" t="str">
        <f>+'[2]3. CONTROLES'!J40</f>
        <v xml:space="preserve">Documentado </v>
      </c>
      <c r="V23" s="8" t="str">
        <f>+'[2]3. CONTROLES'!K40</f>
        <v xml:space="preserve">Continua </v>
      </c>
      <c r="W23" s="8" t="str">
        <f>+'[2]3. CONTROLES'!L40</f>
        <v xml:space="preserve">Con Registro </v>
      </c>
      <c r="X23" s="16">
        <f>+'[2]4. RIESGO RESIDUAL'!G24</f>
        <v>0.42</v>
      </c>
      <c r="Y23" s="108"/>
      <c r="Z23" s="109"/>
      <c r="AA23" s="122"/>
      <c r="AB23" s="101"/>
      <c r="AC23" s="122"/>
      <c r="AD23" s="98"/>
      <c r="AE23" s="106"/>
      <c r="AF23" s="107"/>
      <c r="AG23" s="104"/>
      <c r="AH23" s="120"/>
      <c r="AI23" s="120"/>
    </row>
    <row r="24" spans="1:35" ht="67.5" customHeight="1" x14ac:dyDescent="0.15">
      <c r="A24" s="106" t="str">
        <f>+'[1]1. IDENTIF RIESGO'!A13</f>
        <v>GESTION DE PLANEACIÓN Y DIRECCIONAMIENTO ESTRATEGICO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
      <c r="B24" s="98" t="str">
        <f>+'[1]1. IDENTIF RIESGO'!B13</f>
        <v>R.OP-31</v>
      </c>
      <c r="C24" s="106" t="str">
        <f>+'[1]1. IDENTIF RIESGO'!C13</f>
        <v>afectación administrativa, imagen</v>
      </c>
      <c r="D24" s="106" t="str">
        <f>+'[1]1. IDENTIF RIESGO'!D13</f>
        <v>por inadecuada aplicación del procedimiento  PUBLICACION DE INFORMACION EN PAGINA WEB Y REDES SOCIALES</v>
      </c>
      <c r="E24" s="106" t="str">
        <f>+'[1]1. IDENTIF RIESGO'!E13</f>
        <v xml:space="preserve">por desactualización del documento </v>
      </c>
      <c r="F24" s="106" t="str">
        <f>+'[1]1. IDENTIF RIESGO'!F13</f>
        <v xml:space="preserve">Posibilidad de afectación  administrativa, imagen por inadecuada aplicación del procedimiento PUBLICACION DE INFORMACION EN PAGINA WEB Y REDES SOCIALES  por desactualización del documento </v>
      </c>
      <c r="G24" s="98" t="str">
        <f>+'[1]1. IDENTIF RIESGO'!K13</f>
        <v>Ejecución y administración de procesos</v>
      </c>
      <c r="H24" s="98">
        <f>+'[1]2.1.PROBABILIDAD'!D20</f>
        <v>1001</v>
      </c>
      <c r="I24" s="121" t="str">
        <f>+'[1]2.1.PROBABILIDAD'!E20</f>
        <v xml:space="preserve">Muy Alta </v>
      </c>
      <c r="J24" s="101">
        <f>+'[1]2.1.PROBABILIDAD'!F20</f>
        <v>1</v>
      </c>
      <c r="K24" s="122" t="str">
        <f>+'[1]2.2.IMPACTO '!X11</f>
        <v xml:space="preserve">Catastrófico </v>
      </c>
      <c r="L24" s="103">
        <f>+'[1]2.2.IMPACTO '!Y11</f>
        <v>1</v>
      </c>
      <c r="M24" s="122" t="str">
        <f>+'[1]2.3 MATRIZ DE CALOR '!F21</f>
        <v>Extremo</v>
      </c>
      <c r="N24" s="13">
        <v>1</v>
      </c>
      <c r="O24" s="14" t="str">
        <f>+'[1]3. CONTROLES'!D41</f>
        <v xml:space="preserve">La profesional en comunicaciones realizará en el primer semestre la revisión de documentos anexos al procedimiento PUBLICACION DE INFORMACION EN PAGINA WEB Y REDES SOCIALES generando un acta  donde se evidenciaran las modificaciones requeridas. </v>
      </c>
      <c r="P24" s="15" t="str">
        <f>+'[2]3. CONTROLES'!M41</f>
        <v>X</v>
      </c>
      <c r="Q24" s="15" t="str">
        <f>+'[2]3. CONTROLES'!N41</f>
        <v>-</v>
      </c>
      <c r="R24" s="8" t="str">
        <f>+'[2]3. CONTROLES'!E41</f>
        <v>Preventivo</v>
      </c>
      <c r="S24" s="8" t="str">
        <f>+'[2]3. CONTROLES'!G41</f>
        <v xml:space="preserve">Manual </v>
      </c>
      <c r="T24" s="12">
        <f>+'[2]3. CONTROLES'!I41</f>
        <v>0.4</v>
      </c>
      <c r="U24" s="8" t="str">
        <f>+'[2]3. CONTROLES'!J41</f>
        <v xml:space="preserve">Sin Documentar </v>
      </c>
      <c r="V24" s="8" t="str">
        <f>+'[2]3. CONTROLES'!K41</f>
        <v xml:space="preserve">Continua </v>
      </c>
      <c r="W24" s="8" t="str">
        <f>+'[2]3. CONTROLES'!L41</f>
        <v xml:space="preserve">Con Registro </v>
      </c>
      <c r="X24" s="16">
        <f>+'[2]4. RIESGO RESIDUAL'!E25</f>
        <v>0.6</v>
      </c>
      <c r="Y24" s="108" t="str">
        <f>+'[2]4. RIESGO RESIDUAL'!I25</f>
        <v>Baja</v>
      </c>
      <c r="Z24" s="109">
        <f>+'[2]4. RIESGO RESIDUAL'!H25</f>
        <v>0.42</v>
      </c>
      <c r="AA24" s="122" t="str">
        <f>+'[2]4. RIESGO RESIDUAL'!J25</f>
        <v xml:space="preserve">Catastrófico </v>
      </c>
      <c r="AB24" s="101">
        <f>+'[2]4. RIESGO RESIDUAL'!K25</f>
        <v>1</v>
      </c>
      <c r="AC24" s="122" t="str">
        <f>+'[2]4. RIESGO RESIDUAL'!L25</f>
        <v>Extremo</v>
      </c>
      <c r="AD24" s="98" t="str">
        <f>+'[2]4. RIESGO RESIDUAL'!M25</f>
        <v xml:space="preserve">REDUCIR </v>
      </c>
      <c r="AE24" s="106" t="str">
        <f>+'[1]5. PLAN ACCION'!C11</f>
        <v>procedimiento actualizado</v>
      </c>
      <c r="AF24" s="107" t="str">
        <f>+'[1]5. PLAN ACCION'!D11</f>
        <v>1.Realizar diagnóstico del procedimiento PUBLICACION DE INFORMACION EN PAGINA WEB Y REDES SOCIALES y los documentos anexos actuales evidenciado en archivo de Word
2. Realizar Acta donde se evidencien modificaciones del procedimiento PUBLICACIÓN DE INFORMACION EN PAGINA WEB Y REDES SOCIALES y los documentos anexos 
3. Actualización del procedimiento los documentos anexos</v>
      </c>
      <c r="AG24" s="104" t="str">
        <f>+'[1]5. PLAN ACCION'!E11</f>
        <v>Profesional en comunicaciones</v>
      </c>
      <c r="AH24" s="120" t="str">
        <f>+'[1]5. PLAN ACCION'!F11</f>
        <v xml:space="preserve">1. Enero 2023
2. Junio 2023
3. Julio 2023                 </v>
      </c>
      <c r="AI24" s="120" t="str">
        <f>+'[1]5. PLAN ACCION'!G11</f>
        <v>1. Mayo2023
2. Junio 2023
3. Diciembre 2023</v>
      </c>
    </row>
    <row r="25" spans="1:35" ht="65.25" customHeight="1" x14ac:dyDescent="0.15">
      <c r="A25" s="106"/>
      <c r="B25" s="98"/>
      <c r="C25" s="106"/>
      <c r="D25" s="106"/>
      <c r="E25" s="106"/>
      <c r="F25" s="106"/>
      <c r="G25" s="98"/>
      <c r="H25" s="98"/>
      <c r="I25" s="122"/>
      <c r="J25" s="101"/>
      <c r="K25" s="122"/>
      <c r="L25" s="103"/>
      <c r="M25" s="122"/>
      <c r="N25" s="13">
        <v>2</v>
      </c>
      <c r="O25" s="14" t="str">
        <f>+'[1]3. CONTROLES'!D42</f>
        <v>La profesional en comunicaciones realizará actualización de documentos anexos al procedimiento PUBLICACION DE INFORMACION EN PAGINA WEB Y REDES SOCIALES informativo en el segundo semestre.</v>
      </c>
      <c r="P25" s="15" t="str">
        <f>+'[2]3. CONTROLES'!M42</f>
        <v>X</v>
      </c>
      <c r="Q25" s="15" t="str">
        <f>+'[2]3. CONTROLES'!N42</f>
        <v>-</v>
      </c>
      <c r="R25" s="8" t="str">
        <f>+'[2]3. CONTROLES'!E42</f>
        <v xml:space="preserve">Detectivo </v>
      </c>
      <c r="S25" s="8" t="str">
        <f>+'[2]3. CONTROLES'!G42</f>
        <v xml:space="preserve">Manual </v>
      </c>
      <c r="T25" s="12">
        <f>+'[2]3. CONTROLES'!I42</f>
        <v>0.3</v>
      </c>
      <c r="U25" s="8" t="str">
        <f>+'[2]3. CONTROLES'!J42</f>
        <v xml:space="preserve">Documentado </v>
      </c>
      <c r="V25" s="8" t="str">
        <f>+'[2]3. CONTROLES'!K42</f>
        <v xml:space="preserve">Continua </v>
      </c>
      <c r="W25" s="8" t="str">
        <f>+'[2]3. CONTROLES'!L42</f>
        <v xml:space="preserve">Con Registro </v>
      </c>
      <c r="X25" s="16">
        <f>+'[2]4. RIESGO RESIDUAL'!G25</f>
        <v>0.42</v>
      </c>
      <c r="Y25" s="108"/>
      <c r="Z25" s="109"/>
      <c r="AA25" s="122"/>
      <c r="AB25" s="101"/>
      <c r="AC25" s="122"/>
      <c r="AD25" s="98"/>
      <c r="AE25" s="106"/>
      <c r="AF25" s="107"/>
      <c r="AG25" s="104"/>
      <c r="AH25" s="120"/>
      <c r="AI25" s="120"/>
    </row>
    <row r="26" spans="1:35" ht="93.75" customHeight="1" x14ac:dyDescent="0.15">
      <c r="A26" s="110" t="str">
        <f>+'[1]1. IDENTIF RIESGO'!A14</f>
        <v>GESTIÓN CALIDAD
OBJETIVO: Asegurar la implementación y funcionamiento del sistema de gestión de calidad y del sistema obligatorio de garantía de la calidad en salud buscando satisfacer las necesidades y expectativas de las partes interesadas.</v>
      </c>
      <c r="B26" s="98" t="str">
        <f>+'[1]1. IDENTIF RIESGO'!B14</f>
        <v>R.SA-32</v>
      </c>
      <c r="C26" s="106" t="str">
        <f>+'[1]1. IDENTIF RIESGO'!C14</f>
        <v>Posibilidad de daño y muerte del paciente, afectación económica, sanción penal</v>
      </c>
      <c r="D26" s="106" t="str">
        <f>+'[2]1. IDENTIF RIESGO'!D14</f>
        <v xml:space="preserve">por incumplimiento en el Programa de seguridad del paciente
</v>
      </c>
      <c r="E26" s="106" t="str">
        <f>+'[1]1. IDENTIF RIESGO'!E14</f>
        <v>por falta de adherencia al programa de seguridad del paciente por parte de todo el personal asistencial</v>
      </c>
      <c r="F26" s="106" t="str">
        <f>+'[1]1. IDENTIF RIESGO'!F14</f>
        <v>Posibilidad de daño y muerte del paciente, afectación económica, sanción penal, por incidentes o eventos adversos durante la prestación del servicio, por falta de adherencia al programa de seguridad del paciente por parte de todo el personal asistencial</v>
      </c>
      <c r="G26" s="98" t="str">
        <f>+'[1]1. IDENTIF RIESGO'!K14</f>
        <v>Ejecución y administración de procesos</v>
      </c>
      <c r="H26" s="98">
        <f>+'[1]2.1.PROBABILIDAD'!D21</f>
        <v>470</v>
      </c>
      <c r="I26" s="116" t="str">
        <f>+'[1]2.1.PROBABILIDAD'!E21</f>
        <v xml:space="preserve">Alta </v>
      </c>
      <c r="J26" s="101">
        <f>+'[1]2.1.PROBABILIDAD'!F21</f>
        <v>0.8</v>
      </c>
      <c r="K26" s="122" t="str">
        <f>+'[1]2.2.IMPACTO '!X12</f>
        <v xml:space="preserve">Catastrófico </v>
      </c>
      <c r="L26" s="103">
        <f>+'[1]2.2.IMPACTO '!Y12</f>
        <v>1</v>
      </c>
      <c r="M26" s="122" t="str">
        <f>+'[1]2.3 MATRIZ DE CALOR '!F22</f>
        <v>Extremo</v>
      </c>
      <c r="N26" s="13">
        <v>1</v>
      </c>
      <c r="O26" s="14" t="str">
        <f>+'[1]3. CONTROLES'!D43</f>
        <v>El profesional de seguridad del paciente realizará auditoria a través de rondas de seguridad  del paciente  aplicando de lista de chequeo, de acuerdo a cronograma establecido para la vigencia 2023 en los servicios priorizados con el fin de identificar acciones inseguras, las aciones inseguras identiicadas se notificaran inmediatamente al lider del proceso, directora tecnica y subgerencia científica via correo electronico
PRODUCTO ENTREGABLE: Listas de chequeo aplicada firmada por el lider del proceso</v>
      </c>
      <c r="P26" s="15" t="str">
        <f>+'[2]3. CONTROLES'!M43</f>
        <v>X</v>
      </c>
      <c r="Q26" s="15" t="str">
        <f>+'[2]3. CONTROLES'!N43</f>
        <v>-</v>
      </c>
      <c r="R26" s="8" t="str">
        <f>+'[2]3. CONTROLES'!E43</f>
        <v>Preventivo</v>
      </c>
      <c r="S26" s="8" t="str">
        <f>+'[2]3. CONTROLES'!G43</f>
        <v xml:space="preserve">Manual </v>
      </c>
      <c r="T26" s="12">
        <f>+'[2]3. CONTROLES'!I43</f>
        <v>0.4</v>
      </c>
      <c r="U26" s="8" t="str">
        <f>+'[2]3. CONTROLES'!J43</f>
        <v xml:space="preserve">Documentado </v>
      </c>
      <c r="V26" s="8" t="str">
        <f>+'[2]3. CONTROLES'!K43</f>
        <v xml:space="preserve">Continua </v>
      </c>
      <c r="W26" s="8" t="str">
        <f>+'[2]3. CONTROLES'!L43</f>
        <v xml:space="preserve">Con Registro </v>
      </c>
      <c r="X26" s="16">
        <f>+'[2]4. RIESGO RESIDUAL'!E26</f>
        <v>0.48</v>
      </c>
      <c r="Y26" s="108" t="str">
        <f>+'[2]4. RIESGO RESIDUAL'!I26</f>
        <v>Baja</v>
      </c>
      <c r="Z26" s="109">
        <f>+'[2]4. RIESGO RESIDUAL'!H26</f>
        <v>0.33599999999999997</v>
      </c>
      <c r="AA26" s="122" t="str">
        <f>+'[2]4. RIESGO RESIDUAL'!J26</f>
        <v xml:space="preserve">Catastrófico </v>
      </c>
      <c r="AB26" s="101">
        <f>+'[2]4. RIESGO RESIDUAL'!K26</f>
        <v>1</v>
      </c>
      <c r="AC26" s="122" t="str">
        <f>+'[2]4. RIESGO RESIDUAL'!L26</f>
        <v>Extremo</v>
      </c>
      <c r="AD26" s="98" t="str">
        <f>+'[2]4. RIESGO RESIDUAL'!M26</f>
        <v xml:space="preserve">REDUCIR </v>
      </c>
      <c r="AE26" s="106" t="str">
        <f>+'[1]5. PLAN ACCION'!C12</f>
        <v>(Porcentaje de eventos adversos detectados/Porcentaje de eventos adversos presentados)*100</v>
      </c>
      <c r="AF26" s="107" t="str">
        <f>+'[1]5. PLAN ACCION'!D12</f>
        <v>1.Elaboración del Cronograma de capacitaciones del programa de seguridad del paciente
PRODUCTO ENTREGABLE: Cronograma de capacitaciones
2.Despliegue del cronograma de capacitaciones del programa de seguridad del paciente
PRODUCTO ENTREGABLE: Actas de capacitación
3.Aplicación de listas de chequeo de rondas de seguridad
PRODUCTO ENTREGABLE: Listas de chequeo aplicadas
4.Realizar medición de adherencia de los protocolos de seguridad del paciente
PRODUCTO ENTREGABLE: Ficha técnica de indicadores
5. Realizar Comité Integrador
PODUCTO ENTREGABLE: Actas del Comité integrador</v>
      </c>
      <c r="AG26" s="104" t="str">
        <f>+'[1]5. PLAN ACCION'!E12</f>
        <v>Profesional de seguridad del paciente</v>
      </c>
      <c r="AH26" s="120" t="str">
        <f>+'[1]5. PLAN ACCION'!F12</f>
        <v>1.Febrero 2023
2.Marzo de 2023
3.Marzo de 2023
4.Abril de 2023
5.Abril de 2023</v>
      </c>
      <c r="AI26" s="120" t="str">
        <f>+'[1]5. PLAN ACCION'!G12</f>
        <v>1.Marzo 2023
2. noviembre 2023
3.Noviembre de 2023
4.Noviembre de 2023
5.Noviembre de 2023</v>
      </c>
    </row>
    <row r="27" spans="1:35" ht="93.75" customHeight="1" x14ac:dyDescent="0.15">
      <c r="A27" s="110"/>
      <c r="B27" s="98"/>
      <c r="C27" s="106"/>
      <c r="D27" s="106"/>
      <c r="E27" s="106"/>
      <c r="F27" s="106"/>
      <c r="G27" s="98"/>
      <c r="H27" s="98"/>
      <c r="I27" s="102"/>
      <c r="J27" s="101"/>
      <c r="K27" s="122"/>
      <c r="L27" s="103"/>
      <c r="M27" s="122"/>
      <c r="N27" s="13">
        <v>2</v>
      </c>
      <c r="O27" s="14" t="str">
        <f>+'[1]3. CONTROLES'!D44</f>
        <v>El comité integrador de seguridad del paciente de manera trimestral, realiza seguimiento a los eventos adversos presentados y a las acciones de mejora establecidas para evitar que el evento dverso se vuelva a presentar.
PRODUCTO ENTREGABLE: Actas de Comite Integrador</v>
      </c>
      <c r="P27" s="15" t="str">
        <f>+'[2]3. CONTROLES'!M44</f>
        <v>X</v>
      </c>
      <c r="Q27" s="15" t="str">
        <f>+'[2]3. CONTROLES'!N44</f>
        <v>-</v>
      </c>
      <c r="R27" s="8" t="str">
        <f>+'[2]3. CONTROLES'!E44</f>
        <v xml:space="preserve">Detectivo </v>
      </c>
      <c r="S27" s="8" t="str">
        <f>+'[2]3. CONTROLES'!G44</f>
        <v xml:space="preserve">Manual </v>
      </c>
      <c r="T27" s="12">
        <f>+'[2]3. CONTROLES'!I44</f>
        <v>0.3</v>
      </c>
      <c r="U27" s="8" t="str">
        <f>+'[2]3. CONTROLES'!J44</f>
        <v xml:space="preserve">Documentado </v>
      </c>
      <c r="V27" s="8" t="str">
        <f>+'[2]3. CONTROLES'!K44</f>
        <v xml:space="preserve">Continua </v>
      </c>
      <c r="W27" s="8" t="str">
        <f>+'[2]3. CONTROLES'!L44</f>
        <v xml:space="preserve">Con Registro </v>
      </c>
      <c r="X27" s="16">
        <f>+'[2]4. RIESGO RESIDUAL'!G26</f>
        <v>0.33599999999999997</v>
      </c>
      <c r="Y27" s="108"/>
      <c r="Z27" s="109"/>
      <c r="AA27" s="122"/>
      <c r="AB27" s="101"/>
      <c r="AC27" s="122"/>
      <c r="AD27" s="98"/>
      <c r="AE27" s="106"/>
      <c r="AF27" s="107"/>
      <c r="AG27" s="104"/>
      <c r="AH27" s="120"/>
      <c r="AI27" s="120"/>
    </row>
    <row r="28" spans="1:35" ht="109.5" customHeight="1" x14ac:dyDescent="0.15">
      <c r="A28" s="131" t="str">
        <f>+'[1]1. IDENTIF RIESGO'!A15</f>
        <v>GESTIÓN CALIDAD
OBJETIVO: Asegurar la implementación y funcionamiento del sistema de gestión de calidad y del sistema obligatorio de garantía de la calidad en salud buscando satisfacer las necesidades y expectativas de las partes interesadas.</v>
      </c>
      <c r="B28" s="123" t="str">
        <f>+'[1]1. IDENTIF RIESGO'!B15</f>
        <v>R.OP-33</v>
      </c>
      <c r="C28" s="131" t="str">
        <f>+'[1]1. IDENTIF RIESGO'!C15</f>
        <v>Perdidas económicas, perdida de imagen</v>
      </c>
      <c r="D28" s="131" t="str">
        <f>+'[1]1. IDENTIF RIESGO'!D15</f>
        <v>por sanción del ente control</v>
      </c>
      <c r="E28" s="131" t="str">
        <f>+'[1]1. IDENTIF RIESGO'!E15</f>
        <v xml:space="preserve">perdida del indicador 2 efectividad en la implementación del programa de auditoria para el mejoramiento de la calidad pamec </v>
      </c>
      <c r="F28" s="131" t="str">
        <f>+'[1]1. IDENTIF RIESGO'!F15</f>
        <v xml:space="preserve">Posibilidad de perdida económica, perdida de imagen, por sanción del ente regulador debido a incumplimiento en el indicador 2: (efectividad en la implementación del programa de auditoria para el mejoramiento de la calidad PAMEC) </v>
      </c>
      <c r="G28" s="123" t="str">
        <f>+'[1]1. IDENTIF RIESGO'!K15</f>
        <v>Ejecución y administración de procesos</v>
      </c>
      <c r="H28" s="123">
        <f>+'[1]2.1.PROBABILIDAD'!D22</f>
        <v>7</v>
      </c>
      <c r="I28" s="125" t="str">
        <f>+'[1]2.1.PROBABILIDAD'!E22</f>
        <v>Baja</v>
      </c>
      <c r="J28" s="127">
        <f>+'[1]2.1.PROBABILIDAD'!F22</f>
        <v>0.4</v>
      </c>
      <c r="K28" s="129" t="str">
        <f>+'[1]2.2.IMPACTO '!X13</f>
        <v xml:space="preserve">Catastrófico </v>
      </c>
      <c r="L28" s="127">
        <f>+'[1]2.2.IMPACTO '!Y13</f>
        <v>1</v>
      </c>
      <c r="M28" s="129" t="str">
        <f>+'[1]2.3 MATRIZ DE CALOR '!F23</f>
        <v>Extremo</v>
      </c>
      <c r="N28" s="13">
        <v>1</v>
      </c>
      <c r="O28" s="14" t="str">
        <f>+'[1]3. CONTROLES'!D45</f>
        <v>El profesional de calidad encargado de la implementación del Pamec realizará de manera trimestral seguimiento al cumplimiento del plan de acción PAMEC con los lideres responsables de cada estandar, esto se realizará a través de la matriz de seguimiento.
PRODUCTO ENTREGABLE:
ACTA DE SEGUIMIENTO
MATRIZ DE SEGUIMIENTO</v>
      </c>
      <c r="P28" s="15" t="str">
        <f>+'[2]3. CONTROLES'!M45</f>
        <v>X</v>
      </c>
      <c r="Q28" s="15" t="str">
        <f>+'[2]3. CONTROLES'!N45</f>
        <v>-</v>
      </c>
      <c r="R28" s="8" t="str">
        <f>+'[2]3. CONTROLES'!E45</f>
        <v>Preventivo</v>
      </c>
      <c r="S28" s="8" t="str">
        <f>+'[2]3. CONTROLES'!G45</f>
        <v xml:space="preserve">Manual </v>
      </c>
      <c r="T28" s="12">
        <f>+'[2]3. CONTROLES'!I45</f>
        <v>0.4</v>
      </c>
      <c r="U28" s="8" t="str">
        <f>+'[2]3. CONTROLES'!J45</f>
        <v xml:space="preserve">Documentado </v>
      </c>
      <c r="V28" s="8" t="str">
        <f>+'[2]3. CONTROLES'!K45</f>
        <v xml:space="preserve">Continua </v>
      </c>
      <c r="W28" s="8" t="str">
        <f>+'[2]3. CONTROLES'!L45</f>
        <v xml:space="preserve">Con Registro </v>
      </c>
      <c r="X28" s="16">
        <f>+'[2]4. RIESGO RESIDUAL'!E27</f>
        <v>0.24</v>
      </c>
      <c r="Y28" s="139" t="str">
        <f>+'[2]4. RIESGO RESIDUAL'!I27</f>
        <v xml:space="preserve">Muy baja </v>
      </c>
      <c r="Z28" s="141">
        <f>+'[2]4. RIESGO RESIDUAL'!H27</f>
        <v>0.16799999999999998</v>
      </c>
      <c r="AA28" s="129" t="str">
        <f>+'[2]4. RIESGO RESIDUAL'!J27</f>
        <v xml:space="preserve">Catastrófico </v>
      </c>
      <c r="AB28" s="127">
        <f>+'[2]4. RIESGO RESIDUAL'!K27</f>
        <v>1</v>
      </c>
      <c r="AC28" s="129" t="str">
        <f>+'[2]4. RIESGO RESIDUAL'!L27</f>
        <v>Extremo</v>
      </c>
      <c r="AD28" s="123" t="str">
        <f>+'[2]4. RIESGO RESIDUAL'!M27</f>
        <v xml:space="preserve">REDUCIR </v>
      </c>
      <c r="AE28" s="131" t="str">
        <f>+'[1]5. PLAN ACCION'!C13</f>
        <v>Efectividad en la auditoria para el mejoramiento de la calidad:(total de oportunidades de mejoramiento ejecutadas/total de oportunidades de mejoramiento programadas)*100</v>
      </c>
      <c r="AF28" s="133" t="str">
        <f>+'[1]5. PLAN ACCION'!D13</f>
        <v xml:space="preserve">1.Realizar cronograma de cumplimiento ruta PAMEC
PRODUCTO ENTREGABLE:
CRONOGRAMA PAMEC 2023
2.Realizar actas de reunión derivadas de seguimiento a PAMEC
PRODUCTO ENTREGABLE:
ACTAS DE EQUIPO DE AUTOEVALUACION
3.Realizaar actas de reunión de equipo transversal de mejora continua
PRODUCTO ENTREGABLE
ACTAS DE EUIPO TRANSVERSAL MEJORA CONTINUA
</v>
      </c>
      <c r="AG28" s="135" t="str">
        <f>+'[1]5. PLAN ACCION'!E13</f>
        <v>Profesional Especializado Calidad</v>
      </c>
      <c r="AH28" s="137" t="str">
        <f>+'[1]5. PLAN ACCION'!F13</f>
        <v>1.Marzo de 2023
2. Agosto de 2023
3.Agosto de 2023</v>
      </c>
      <c r="AI28" s="137" t="str">
        <f>+'[1]5. PLAN ACCION'!G13</f>
        <v>1.Marzo de 2023
2.Noviembre de 2023
3.Noviembre de 2023</v>
      </c>
    </row>
    <row r="29" spans="1:35" ht="109.5" customHeight="1" x14ac:dyDescent="0.15">
      <c r="A29" s="132"/>
      <c r="B29" s="124"/>
      <c r="C29" s="132"/>
      <c r="D29" s="132"/>
      <c r="E29" s="132"/>
      <c r="F29" s="132"/>
      <c r="G29" s="124"/>
      <c r="H29" s="124"/>
      <c r="I29" s="126"/>
      <c r="J29" s="128"/>
      <c r="K29" s="130"/>
      <c r="L29" s="128"/>
      <c r="M29" s="130"/>
      <c r="N29" s="13">
        <v>2</v>
      </c>
      <c r="O29" s="14" t="str">
        <f>+'[1]3. CONTROLES'!D46</f>
        <v>El profesional de calidad encargado de la implementación del Pamec realizará de manera semestral presentación de los avances del Pamec en la reunión del equipo transversal de mejora continua, donde la gerencia tomará medidas correctivas en el caso que se encuentren acciones atrasadas
PRODUCTO ENTREGABLE: Acta de reunión</v>
      </c>
      <c r="P29" s="15" t="str">
        <f>+'[2]3. CONTROLES'!M46</f>
        <v>X</v>
      </c>
      <c r="Q29" s="15" t="str">
        <f>+'[2]3. CONTROLES'!N46</f>
        <v>-</v>
      </c>
      <c r="R29" s="8" t="str">
        <f>+'[2]3. CONTROLES'!E46</f>
        <v xml:space="preserve">Detectivo </v>
      </c>
      <c r="S29" s="8" t="str">
        <f>+'[2]3. CONTROLES'!G46</f>
        <v xml:space="preserve">Manual </v>
      </c>
      <c r="T29" s="12">
        <f>+'[2]3. CONTROLES'!I46</f>
        <v>0.3</v>
      </c>
      <c r="U29" s="8" t="str">
        <f>+'[2]3. CONTROLES'!J46</f>
        <v xml:space="preserve">Documentado </v>
      </c>
      <c r="V29" s="8" t="str">
        <f>+'[2]3. CONTROLES'!K46</f>
        <v xml:space="preserve">Continua </v>
      </c>
      <c r="W29" s="8" t="str">
        <f>+'[2]3. CONTROLES'!L46</f>
        <v xml:space="preserve">Con Registro </v>
      </c>
      <c r="X29" s="16">
        <f>+'[2]4. RIESGO RESIDUAL'!G27</f>
        <v>0.16799999999999998</v>
      </c>
      <c r="Y29" s="140"/>
      <c r="Z29" s="142"/>
      <c r="AA29" s="130"/>
      <c r="AB29" s="128"/>
      <c r="AC29" s="130"/>
      <c r="AD29" s="124"/>
      <c r="AE29" s="132"/>
      <c r="AF29" s="134"/>
      <c r="AG29" s="136"/>
      <c r="AH29" s="138"/>
      <c r="AI29" s="138"/>
    </row>
    <row r="30" spans="1:35" ht="108.75" customHeight="1" x14ac:dyDescent="0.15">
      <c r="A30" s="143" t="str">
        <f>+'[1]1. IDENTIF RIESGO'!A16</f>
        <v>GESTIÓN CALIDAD
OBJETIVO: Asegurar la implementación y funcionamiento del sistema de gestión de calidad y del sistema obligatorio de garantía de la calidad en salud buscando satisfacer las necesidades y expectativas de las partes interesadas.</v>
      </c>
      <c r="B30" s="98" t="str">
        <f>+'[1]1. IDENTIF RIESGO'!B16</f>
        <v>R.OP-34</v>
      </c>
      <c r="C30" s="106" t="str">
        <f>+'[1]1. IDENTIF RIESGO'!C16</f>
        <v>Perdida de imagen, perdida de contratos por parte de las eps, sanciones administrativas</v>
      </c>
      <c r="D30" s="106" t="str">
        <f>+'[1]1. IDENTIF RIESGO'!D16</f>
        <v>Multa y sanción del ente regulador</v>
      </c>
      <c r="E30" s="106" t="str">
        <f>+'[1]1. IDENTIF RIESGO'!E16</f>
        <v>Debido a el incumplimiento en los estándares de habilitación de acuerdo a la 3100 del 2019, por falta de autoevaluación y retroalimentación de los hallazgos encontrados por parte de la oficina de calidad.</v>
      </c>
      <c r="F30" s="106" t="str">
        <f>+'[1]1. IDENTIF RIESGO'!F16</f>
        <v>Posibilidad de perdida de imagen, perdida de contratos por parte de las eps, sanciones administrativas, multa y sanción del ente de regulador, debido a el incumplimiento en los estándares de habilitación de acuerdo a la 3100 del 2019, por falta de autoevaluación y retroalimentación de los hallazgos encontrados por parte de la oficina de calidad.</v>
      </c>
      <c r="G30" s="98" t="str">
        <f>+'[1]1. IDENTIF RIESGO'!K16</f>
        <v>Ejecución y administración de procesos</v>
      </c>
      <c r="H30" s="98">
        <f>+'[1]2.1.PROBABILIDAD'!D23</f>
        <v>6</v>
      </c>
      <c r="I30" s="118" t="str">
        <f>+'[1]2.1.PROBABILIDAD'!E23</f>
        <v>Baja</v>
      </c>
      <c r="J30" s="101">
        <f>+'[1]2.1.PROBABILIDAD'!F23</f>
        <v>0.4</v>
      </c>
      <c r="K30" s="122" t="str">
        <f>+'[1]2.2.IMPACTO '!X14</f>
        <v xml:space="preserve">Catastrófico </v>
      </c>
      <c r="L30" s="101">
        <f>+'[1]2.2.IMPACTO '!Y14</f>
        <v>1</v>
      </c>
      <c r="M30" s="122" t="str">
        <f>+'[1]2.3 MATRIZ DE CALOR '!F24</f>
        <v>Extremo</v>
      </c>
      <c r="N30" s="13">
        <v>1</v>
      </c>
      <c r="O30" s="14" t="str">
        <f>+'[1]3. CONTROLES'!D47</f>
        <v>EL profesional asignado a habilitaciòn realizarà autoevaluación anual junto con el lider del proceso a los servicios priorizados, a través de aplicación de lista de chequeo y se generará un  informe con los hallzgos encontrados el cual será socializado por medio de correo con el lider del proceso y la subgerencia científica.
PRODUCTO ENTREGABLE: 
Lista de chequeo de autoevaluación de habilitación aplicada en los servicios o proceso según cronograma
Pantallazo de correo de socialización de informe de hallazgos</v>
      </c>
      <c r="P30" s="15" t="str">
        <f>+'[2]3. CONTROLES'!M47</f>
        <v>X</v>
      </c>
      <c r="Q30" s="15" t="str">
        <f>+'[2]3. CONTROLES'!N47</f>
        <v>-</v>
      </c>
      <c r="R30" s="8" t="str">
        <f>+'[2]3. CONTROLES'!E47</f>
        <v>Preventivo</v>
      </c>
      <c r="S30" s="8" t="str">
        <f>+'[2]3. CONTROLES'!G47</f>
        <v xml:space="preserve">Manual </v>
      </c>
      <c r="T30" s="12">
        <f>+'[2]3. CONTROLES'!I47</f>
        <v>0.4</v>
      </c>
      <c r="U30" s="8" t="str">
        <f>+'[2]3. CONTROLES'!J47</f>
        <v xml:space="preserve">Documentado </v>
      </c>
      <c r="V30" s="8" t="str">
        <f>+'[2]3. CONTROLES'!K47</f>
        <v xml:space="preserve">Continua </v>
      </c>
      <c r="W30" s="8" t="str">
        <f>+'[2]3. CONTROLES'!L47</f>
        <v xml:space="preserve">Con Registro </v>
      </c>
      <c r="X30" s="16">
        <f>+'[2]4. RIESGO RESIDUAL'!E28</f>
        <v>0.24</v>
      </c>
      <c r="Y30" s="115" t="str">
        <f>+'[2]4. RIESGO RESIDUAL'!I28</f>
        <v xml:space="preserve">Muy baja </v>
      </c>
      <c r="Z30" s="109">
        <f>+'[2]4. RIESGO RESIDUAL'!H28</f>
        <v>0.16799999999999998</v>
      </c>
      <c r="AA30" s="122" t="str">
        <f>+'[2]4. RIESGO RESIDUAL'!J28</f>
        <v xml:space="preserve">Catastrófico </v>
      </c>
      <c r="AB30" s="101">
        <f>+'[2]4. RIESGO RESIDUAL'!K28</f>
        <v>1</v>
      </c>
      <c r="AC30" s="122" t="str">
        <f>+'[2]4. RIESGO RESIDUAL'!L28</f>
        <v>Extremo</v>
      </c>
      <c r="AD30" s="98" t="str">
        <f>+'[2]4. RIESGO RESIDUAL'!M28</f>
        <v xml:space="preserve">REDUCIR </v>
      </c>
      <c r="AE30" s="106" t="str">
        <f>+'[1]5. PLAN ACCION'!C14</f>
        <v>(Total de hallazgos subsanados/Total de hallazgos encontrados)*100</v>
      </c>
      <c r="AF30" s="107" t="str">
        <f>+'[1]5. PLAN ACCION'!D14</f>
        <v xml:space="preserve">1. Elaborar cronograma de autoevaluación de habilitación de los servicios habilitados o procesos priorizados
PRODUCTO ENTREGABLE: Cronograma de autoevaluación
2.Realizar autoevaluación junto con el líder del proceso de los servicios o procesos priorizados en cronograma
PRODUCTO ENTREGABLE: 
Lista de chequeo aplicada con firma del profesional de habilitación y el líder del proceso
Informe con los hallazgos encontrados 
3. Elaborar junto con el líder del proceso el plan de mejoramiento de los hallazgos encontrados
PRODUCTO ENTREGABLE: Matriz de seguimiento plan de mejora interno
</v>
      </c>
      <c r="AG30" s="104" t="str">
        <f>+'[1]5. PLAN ACCION'!E14</f>
        <v>Profesional habilitación</v>
      </c>
      <c r="AH30" s="120" t="str">
        <f>+'[1]5. PLAN ACCION'!F14</f>
        <v>1.Febrero de 2023
2.Marzo de 2023
3.Marzo de 2023</v>
      </c>
      <c r="AI30" s="120" t="str">
        <f>+'[1]5. PLAN ACCION'!G14</f>
        <v>1.Febrero de 2023
2.Noviembre e 2023
3.Noviembre de 2023</v>
      </c>
    </row>
    <row r="31" spans="1:35" ht="109.5" customHeight="1" x14ac:dyDescent="0.15">
      <c r="A31" s="144"/>
      <c r="B31" s="98"/>
      <c r="C31" s="106"/>
      <c r="D31" s="106"/>
      <c r="E31" s="106"/>
      <c r="F31" s="106"/>
      <c r="G31" s="98"/>
      <c r="H31" s="98"/>
      <c r="I31" s="119"/>
      <c r="J31" s="101"/>
      <c r="K31" s="122"/>
      <c r="L31" s="101"/>
      <c r="M31" s="122"/>
      <c r="N31" s="13">
        <v>2</v>
      </c>
      <c r="O31" s="14" t="str">
        <f>+'[1]3. CONTROLES'!D48</f>
        <v>El profesional de habilitación realizará seguimiento trimestral, a las oportunidades de mejora derivadas de los hallazgos por incumplimiento de habilitación derivadas de las visitas realizadas por el ente territorial y de las autoevaluaciones realizadas a los servicios,  el incumplimiento al plan de mejora será notiicado a la subgerencia cientifica, administrativa y gerencia a través de correo electrónico
PRODUCTO ENTREGABLE
Matriz de seguimiento trimestral
Pantallazo de envío de incumplimiento al plan de mejora</v>
      </c>
      <c r="P31" s="15" t="str">
        <f>+'[2]3. CONTROLES'!M48</f>
        <v>X</v>
      </c>
      <c r="Q31" s="15" t="str">
        <f>+'[2]3. CONTROLES'!N48</f>
        <v>-</v>
      </c>
      <c r="R31" s="8" t="str">
        <f>+'[2]3. CONTROLES'!E48</f>
        <v xml:space="preserve">Detectivo </v>
      </c>
      <c r="S31" s="8" t="str">
        <f>+'[2]3. CONTROLES'!G48</f>
        <v xml:space="preserve">Manual </v>
      </c>
      <c r="T31" s="12">
        <f>+'[2]3. CONTROLES'!I48</f>
        <v>0.3</v>
      </c>
      <c r="U31" s="8" t="str">
        <f>+'[2]3. CONTROLES'!J48</f>
        <v xml:space="preserve">Documentado </v>
      </c>
      <c r="V31" s="8" t="str">
        <f>+'[2]3. CONTROLES'!K48</f>
        <v xml:space="preserve">Continua </v>
      </c>
      <c r="W31" s="8" t="str">
        <f>+'[2]3. CONTROLES'!L48</f>
        <v>Sin Registro</v>
      </c>
      <c r="X31" s="16">
        <f>+'[2]4. RIESGO RESIDUAL'!G28</f>
        <v>0.16799999999999998</v>
      </c>
      <c r="Y31" s="115"/>
      <c r="Z31" s="109"/>
      <c r="AA31" s="122"/>
      <c r="AB31" s="101"/>
      <c r="AC31" s="122"/>
      <c r="AD31" s="98"/>
      <c r="AE31" s="106"/>
      <c r="AF31" s="107"/>
      <c r="AG31" s="104"/>
      <c r="AH31" s="120"/>
      <c r="AI31" s="120"/>
    </row>
    <row r="32" spans="1:35" ht="123.75" customHeight="1" x14ac:dyDescent="0.15">
      <c r="A32" s="7" t="str">
        <f>+'[1]1. IDENTIF RIESGO'!A17</f>
        <v>GESTIÓN CALIDAD
OBJETIVO: Asegurar la implementación y funcionamiento del sistema de gestión de calidad y del sistema obligatorio de garantía de la calidad en salud buscando satisfacer las necesidades y expectativas de las partes interesadas.</v>
      </c>
      <c r="B32" s="8" t="str">
        <f>+'[1]1. IDENTIF RIESGO'!B17</f>
        <v>R.OP-35</v>
      </c>
      <c r="C32" s="7" t="str">
        <f>+'[1]1. IDENTIF RIESGO'!C17</f>
        <v>Posibilidad de afectación disciplinaria</v>
      </c>
      <c r="D32" s="7" t="str">
        <f>+'[1]1. IDENTIF RIESGO'!D17</f>
        <v>sanción del  ente de control,</v>
      </c>
      <c r="E32" s="7" t="str">
        <f>+'[1]1. IDENTIF RIESGO'!E17</f>
        <v>inadecuada segregación de residuos</v>
      </c>
      <c r="F32" s="7" t="str">
        <f>+'[1]1. IDENTIF RIESGO'!F17</f>
        <v>Posibilidad de afectación disciplinaria por sanción del ente de control por inadecuada segregación de residuos en la fuente</v>
      </c>
      <c r="G32" s="8" t="str">
        <f>+'[1]1. IDENTIF RIESGO'!K17</f>
        <v>Ejecución y administración de procesos</v>
      </c>
      <c r="H32" s="8">
        <f>+'[1]2.1.PROBABILIDAD'!D24</f>
        <v>10</v>
      </c>
      <c r="I32" s="30" t="str">
        <f>+'[1]2.1.PROBABILIDAD'!E24</f>
        <v>Baja</v>
      </c>
      <c r="J32" s="10">
        <f>+'[1]2.1.PROBABILIDAD'!F24</f>
        <v>0.4</v>
      </c>
      <c r="K32" s="33" t="str">
        <f>+'[1]2.2.IMPACTO '!X15</f>
        <v xml:space="preserve">Catastrófico </v>
      </c>
      <c r="L32" s="10">
        <f>+'[1]2.2.IMPACTO '!Y15</f>
        <v>1</v>
      </c>
      <c r="M32" s="33" t="str">
        <f>+'[1]2.3 MATRIZ DE CALOR '!F25</f>
        <v>Extremo</v>
      </c>
      <c r="N32" s="13">
        <v>1</v>
      </c>
      <c r="O32" s="14" t="str">
        <f>+'[1]3. CONTROLES'!D49</f>
        <v>La ingeniera ambiental realiza auditorias de acuerdo a cronograma establecido a la adherencia al Plan de gestión integral de residuos hospitalarios y similares PGIRHS</v>
      </c>
      <c r="P32" s="15" t="str">
        <f>+'[2]3. CONTROLES'!M49</f>
        <v>X</v>
      </c>
      <c r="Q32" s="15" t="str">
        <f>+'[2]3. CONTROLES'!N49</f>
        <v>-</v>
      </c>
      <c r="R32" s="8" t="str">
        <f>+'[2]3. CONTROLES'!E49</f>
        <v>Preventivo</v>
      </c>
      <c r="S32" s="8" t="str">
        <f>+'[2]3. CONTROLES'!G49</f>
        <v xml:space="preserve">Manual </v>
      </c>
      <c r="T32" s="12">
        <f>+'[2]3. CONTROLES'!I49</f>
        <v>0.4</v>
      </c>
      <c r="U32" s="8" t="str">
        <f>+'[2]3. CONTROLES'!J49</f>
        <v xml:space="preserve">Documentado </v>
      </c>
      <c r="V32" s="8" t="str">
        <f>+'[2]3. CONTROLES'!K49</f>
        <v xml:space="preserve">Continua </v>
      </c>
      <c r="W32" s="8" t="str">
        <f>+'[2]3. CONTROLES'!L49</f>
        <v xml:space="preserve">Con Registro </v>
      </c>
      <c r="X32" s="16">
        <f>+'[2]4. RIESGO RESIDUAL'!E29</f>
        <v>0.24</v>
      </c>
      <c r="Y32" s="17" t="str">
        <f>+'[2]4. RIESGO RESIDUAL'!I29</f>
        <v>Baja</v>
      </c>
      <c r="Z32" s="18">
        <f>+'[2]4. RIESGO RESIDUAL'!H29</f>
        <v>0.24</v>
      </c>
      <c r="AA32" s="33" t="str">
        <f>+'[2]4. RIESGO RESIDUAL'!J29</f>
        <v xml:space="preserve">Catastrófico </v>
      </c>
      <c r="AB32" s="10">
        <f>+'[2]4. RIESGO RESIDUAL'!K29</f>
        <v>1</v>
      </c>
      <c r="AC32" s="33" t="str">
        <f>+'[2]4. RIESGO RESIDUAL'!L29</f>
        <v>Extremo</v>
      </c>
      <c r="AD32" s="8" t="str">
        <f>+'[2]4. RIESGO RESIDUAL'!M29</f>
        <v xml:space="preserve">REDUCIR </v>
      </c>
      <c r="AE32" s="7" t="str">
        <f>+'[1]5. PLAN ACCION'!C15</f>
        <v>(Total de auditorias realizadas/Total de auditorias programadas)*100</v>
      </c>
      <c r="AF32" s="14" t="str">
        <f>+'[1]5. PLAN ACCION'!D15</f>
        <v>1. Elaborar cronograma de auditorias para las 24 sedes del ISABU
PRODUCTO ENTREGABLE: CRONOGRAMA DE AUDITORIAS
2. Actualizar lista de chequeo para realizar auditoria
PRODUCTO ENTREGABLE: LISTA DE CHEQUEO ACTUALIZADA
3.Aplicar lista de chequeo de acuerdo a cronograma
PRODUCTO ENTREGABLE
LISTAS DE CHEQUEO APLICADAS DE ACUERDO ACRONOGRMA
4.De acuerdo a hallazgos encontrados en las auditorias realizar capacitación al centro de salud o servicio
PRODUCTO ENTREGABLE
ACTAS DE CAPACITACION</v>
      </c>
      <c r="AG32" s="19" t="str">
        <f>+'[1]5. PLAN ACCION'!E15</f>
        <v>Ingeniera ambiental</v>
      </c>
      <c r="AH32" s="31" t="str">
        <f>+'[1]5. PLAN ACCION'!F15</f>
        <v>1.Febrero de 2023
2.Marzo de 2023
3.Marzo de 2023
4.Marzo de 2023</v>
      </c>
      <c r="AI32" s="31" t="str">
        <f>+'[1]5. PLAN ACCION'!G15</f>
        <v>1.Febrero de 2023
2.Marzo de 2023
3.Noviembre de 2023
4.Noviembre de 2023</v>
      </c>
    </row>
    <row r="33" spans="1:35" ht="75" customHeight="1" x14ac:dyDescent="0.15">
      <c r="A33" s="110" t="str">
        <f>+'[1]1. IDENTIF RIESGO'!A18</f>
        <v>GESTIÓN CALIDAD
OBJETIVO: Asegurar la implementación y funcionamiento del sistema de gestión de calidad y del sistema obligatorio de garantía de la calidad en salud buscando satisfacer las necesidades y expectativas de las partes interesadas.</v>
      </c>
      <c r="B33" s="98" t="str">
        <f>+'[1]1. IDENTIF RIESGO'!B18</f>
        <v>R.OP-36</v>
      </c>
      <c r="C33" s="106" t="str">
        <f>+'[1]1. IDENTIF RIESGO'!C18</f>
        <v>afectación administrativa, disciplinaria y económica</v>
      </c>
      <c r="D33" s="106" t="str">
        <f>+'[1]1. IDENTIF RIESGO'!D18</f>
        <v xml:space="preserve">por desarticulación de los procesos y falta de orden jerárquico </v>
      </c>
      <c r="E33" s="106" t="str">
        <f>+'[1]1. IDENTIF RIESGO'!E18</f>
        <v>por desconocimiento y falta de adherencia a la normatividad vigente</v>
      </c>
      <c r="F33" s="106" t="str">
        <f>+'[1]1. IDENTIF RIESGO'!F18</f>
        <v>Posibilidad de afectación administrativa, disciplinaria y económica por incumplimiento de los estándares de habilitación en los servicios que requieran novedad de apertura ante el REPS por desconocimiento de la normatividad vigente, falta de articulación en los procesos y ausencia de orden jerárquico</v>
      </c>
      <c r="G33" s="98" t="str">
        <f>+'[1]1. IDENTIF RIESGO'!K18</f>
        <v>Ejecución y administración de procesos</v>
      </c>
      <c r="H33" s="98">
        <f>+'[1]2.1.PROBABILIDAD'!D25</f>
        <v>4</v>
      </c>
      <c r="I33" s="118" t="str">
        <f>+'[1]2.1.PROBABILIDAD'!E25</f>
        <v>Baja</v>
      </c>
      <c r="J33" s="101">
        <f>+'[1]2.1.PROBABILIDAD'!F25</f>
        <v>0.4</v>
      </c>
      <c r="K33" s="122" t="str">
        <f>+'[1]2.2.IMPACTO '!X16</f>
        <v xml:space="preserve">Catastrófico </v>
      </c>
      <c r="L33" s="101">
        <f>+'[1]2.2.IMPACTO '!Y16</f>
        <v>1</v>
      </c>
      <c r="M33" s="122" t="str">
        <f>+'[1]2.3 MATRIZ DE CALOR '!F26</f>
        <v>Extremo</v>
      </c>
      <c r="N33" s="43">
        <v>1</v>
      </c>
      <c r="O33" s="14" t="str">
        <f>+'[1]3. CONTROLES'!D50</f>
        <v xml:space="preserve">El profesional de habilitación, estandarizará y documentará el procedimiento para solicitar por parte de los lideres o directivos una novedad de apertura de servicios garantizando que se cumpla con la resolución 3100 de 2019. 
PRODUCTO ENTREGABLE: PROCEDIMIENTO DOCUMENTADO </v>
      </c>
      <c r="P33" s="15" t="str">
        <f>+'[2]3. CONTROLES'!M50</f>
        <v>X</v>
      </c>
      <c r="Q33" s="15" t="str">
        <f>+'[2]3. CONTROLES'!N50</f>
        <v>-</v>
      </c>
      <c r="R33" s="8" t="str">
        <f>+'[2]3. CONTROLES'!E50</f>
        <v>Preventivo</v>
      </c>
      <c r="S33" s="8" t="str">
        <f>+'[2]3. CONTROLES'!G50</f>
        <v xml:space="preserve">Manual </v>
      </c>
      <c r="T33" s="12">
        <f>+'[2]3. CONTROLES'!I50</f>
        <v>0.4</v>
      </c>
      <c r="U33" s="8" t="str">
        <f>+'[2]3. CONTROLES'!J50</f>
        <v xml:space="preserve">Documentado </v>
      </c>
      <c r="V33" s="8" t="str">
        <f>+'[2]3. CONTROLES'!K50</f>
        <v xml:space="preserve">Continua </v>
      </c>
      <c r="W33" s="8" t="str">
        <f>+'[2]3. CONTROLES'!L50</f>
        <v xml:space="preserve">Con Registro </v>
      </c>
      <c r="X33" s="16">
        <f>+'[2]4. RIESGO RESIDUAL'!E30</f>
        <v>0.24</v>
      </c>
      <c r="Y33" s="115" t="str">
        <f>+'[2]4. RIESGO RESIDUAL'!I30</f>
        <v xml:space="preserve">Muy baja </v>
      </c>
      <c r="Z33" s="109">
        <f>+'[2]4. RIESGO RESIDUAL'!H30</f>
        <v>0.16799999999999998</v>
      </c>
      <c r="AA33" s="122" t="str">
        <f>+'[2]4. RIESGO RESIDUAL'!J30</f>
        <v xml:space="preserve">Catastrófico </v>
      </c>
      <c r="AB33" s="101">
        <f>+'[2]4. RIESGO RESIDUAL'!K30</f>
        <v>1</v>
      </c>
      <c r="AC33" s="122" t="str">
        <f>+'[2]4. RIESGO RESIDUAL'!L30</f>
        <v>Extremo</v>
      </c>
      <c r="AD33" s="98" t="str">
        <f>+'[2]4. RIESGO RESIDUAL'!M30</f>
        <v xml:space="preserve">REDUCIR </v>
      </c>
      <c r="AE33" s="106" t="str">
        <f>+'[1]5. PLAN ACCION'!C16</f>
        <v>(Número de verificaciones realizadas del servicio a aperturar/ Numero de solicitudes de novedades de apertura de servicios en REPS)*100</v>
      </c>
      <c r="AF33" s="107" t="str">
        <f>+'[1]5. PLAN ACCION'!D16</f>
        <v>1.El profesional de habilitación junto con el profesional de Pamec, definirá los ítems a incluir en el procedimiento de solicitud de apertura de servicios, de esto se generará un acta.
PRODUCTO ENTREGABLE: ACTA
2.El profesional de habilitación entrega documento codificado
PRODUCTO ENTREGBLE: PROCEDIMIENTO DOCUMENTADO
3. El profesional de habilitación socializará el procedimiento de solicitud de apertura de servicios con los lideres de los procesos.
PRODUCTO ENTREGABLE: ACTA DE SOCIALIZACION Y PLANILLA DE ASISTENCIA
4.El profesional de habilitación diligenciará la lista de chequeo de habilitación cada vez que se solicite una apertura de servicio  y entregará resultados de su aplicación al líder del proceso vía correo electrónico
PRODUCTO ENTREGABLE: PANTALLAZOS CORREO ELECTRONICO</v>
      </c>
      <c r="AG33" s="104" t="str">
        <f>+'[1]5. PLAN ACCION'!E16</f>
        <v>Profesional apoyo habilitación</v>
      </c>
      <c r="AH33" s="120" t="str">
        <f>+'[1]5. PLAN ACCION'!F16</f>
        <v>1.Febrero 2023
2.Febrero 2023
3.Marzo 2023
4.Abril 2023</v>
      </c>
      <c r="AI33" s="120" t="str">
        <f>+'[1]5. PLAN ACCION'!G16</f>
        <v>1.Febrero 2023
2.Febrero 2023
3.Marzo 2023
4.Noviembre 2023</v>
      </c>
    </row>
    <row r="34" spans="1:35" ht="125.25" customHeight="1" x14ac:dyDescent="0.15">
      <c r="A34" s="110"/>
      <c r="B34" s="98"/>
      <c r="C34" s="106"/>
      <c r="D34" s="106"/>
      <c r="E34" s="106"/>
      <c r="F34" s="106"/>
      <c r="G34" s="98"/>
      <c r="H34" s="98"/>
      <c r="I34" s="119"/>
      <c r="J34" s="101"/>
      <c r="K34" s="122"/>
      <c r="L34" s="101"/>
      <c r="M34" s="122"/>
      <c r="N34" s="43">
        <v>2</v>
      </c>
      <c r="O34" s="14" t="str">
        <f>+'[1]3. CONTROLES'!D51</f>
        <v xml:space="preserve">El profesional de habilitación verificará el cumplimiento de los criterios de habilitación cada vez que el lider solicite apertura de un servicio, aplicando lista de chequeo y entregará al lider el resultado de la aplicación de la lista de chequeo socializando si el servicio es apto para aperturar o se debe realizar ajustes de acuerdo a estandares de habilitación, esto se realizará via correo electrónico
PRODUCTO ENTREGABLE: 
LISTA DE CHEQUEO APLICADA
SOCIALIZACION DE APROBACION O AJUSTES A REALIZAR PARA PODER REALIZAR NOVEDAD: PANTALLAZO DE CORREO ELECTRONICO
</v>
      </c>
      <c r="P34" s="15" t="str">
        <f>+'[2]3. CONTROLES'!M51</f>
        <v>X</v>
      </c>
      <c r="Q34" s="15" t="str">
        <f>+'[2]3. CONTROLES'!N51</f>
        <v>-</v>
      </c>
      <c r="R34" s="8" t="str">
        <f>+'[2]3. CONTROLES'!E51</f>
        <v xml:space="preserve">Detectivo </v>
      </c>
      <c r="S34" s="8" t="str">
        <f>+'[2]3. CONTROLES'!G51</f>
        <v xml:space="preserve">Manual </v>
      </c>
      <c r="T34" s="12">
        <f>+'[2]3. CONTROLES'!I51</f>
        <v>0.3</v>
      </c>
      <c r="U34" s="8" t="str">
        <f>+'[2]3. CONTROLES'!J51</f>
        <v xml:space="preserve">Documentado </v>
      </c>
      <c r="V34" s="8" t="str">
        <f>+'[2]3. CONTROLES'!K51</f>
        <v xml:space="preserve">Continua </v>
      </c>
      <c r="W34" s="8" t="str">
        <f>+'[2]3. CONTROLES'!L51</f>
        <v xml:space="preserve">Con Registro </v>
      </c>
      <c r="X34" s="16">
        <f>+'[2]4. RIESGO RESIDUAL'!G30</f>
        <v>0.16799999999999998</v>
      </c>
      <c r="Y34" s="115"/>
      <c r="Z34" s="109"/>
      <c r="AA34" s="122"/>
      <c r="AB34" s="101"/>
      <c r="AC34" s="122"/>
      <c r="AD34" s="98"/>
      <c r="AE34" s="106"/>
      <c r="AF34" s="107"/>
      <c r="AG34" s="104"/>
      <c r="AH34" s="120"/>
      <c r="AI34" s="120"/>
    </row>
    <row r="35" spans="1:35" ht="98.25" customHeight="1" x14ac:dyDescent="0.15">
      <c r="A35" s="106" t="str">
        <f>+'[1]1. IDENTIF RIESGO'!A19</f>
        <v>GESTIÓN CALIDAD
OBJETIVO: Asegurar la implementación y funcionamiento del sistema de gestión de calidad y del sistema obligatorio de garantía de la calidad en salud buscando satisfacer las necesidades y expectativas de las partes interesadas.</v>
      </c>
      <c r="B35" s="98" t="str">
        <f>+'[1]1. IDENTIF RIESGO'!B19</f>
        <v>R.OP-37</v>
      </c>
      <c r="C35" s="106" t="str">
        <f>+'[1]1. IDENTIF RIESGO'!C19</f>
        <v>Afectación económica, reputacional</v>
      </c>
      <c r="D35" s="106" t="str">
        <f>+'[1]1. IDENTIF RIESGO'!D19</f>
        <v>por incumplimiento del plan de mejoramiento derivado de las auditorias externas de EPS y entes de control</v>
      </c>
      <c r="E35" s="106" t="str">
        <f>+'[1]1. IDENTIF RIESGO'!E19</f>
        <v>por falta de seguimiento por parte de la oficina de calidad</v>
      </c>
      <c r="F35" s="106" t="str">
        <f>+'[1]1. IDENTIF RIESGO'!F19</f>
        <v>Posibilidad de afectación económica, reputacional, por incumplimiento del plan de mejoramiento derivado de las auditorias externas de EPS y entes de control, por falta de seguimiento por parte de la oficina de calidad</v>
      </c>
      <c r="G35" s="98" t="str">
        <f>+'[1]1. IDENTIF RIESGO'!K19</f>
        <v>Ejecución y administración de procesos</v>
      </c>
      <c r="H35" s="98">
        <f>+'[1]2.1.PROBABILIDAD'!D26</f>
        <v>25</v>
      </c>
      <c r="I35" s="99" t="str">
        <f>+'[1]2.1.PROBABILIDAD'!E26</f>
        <v>Moderado</v>
      </c>
      <c r="J35" s="101">
        <f>+'[1]2.1.PROBABILIDAD'!F26</f>
        <v>0.6</v>
      </c>
      <c r="K35" s="102" t="str">
        <f>+'[1]2.2.IMPACTO '!X17</f>
        <v>Mayor</v>
      </c>
      <c r="L35" s="101">
        <f>+'[1]2.2.IMPACTO '!Y17</f>
        <v>0.8</v>
      </c>
      <c r="M35" s="102" t="str">
        <f>+'[1]2.3 MATRIZ DE CALOR '!F27</f>
        <v>Alto</v>
      </c>
      <c r="N35" s="13">
        <v>1</v>
      </c>
      <c r="O35" s="14" t="str">
        <f>+'[1]3. CONTROLES'!D52</f>
        <v>La profesional de habilitación encargada de la atención de las auditorias externas, realizará junto con el lider diligenciamiento del plan de mejoramiento deriviado de la auditoria externa realizada y enviará de manera oportuna a la EPS o ente de control cada vez que se genere plan de mejoramiento y en el tiempo establecido de acuerdo a requerimiento de la EPS
PRODUCTO ENTREGABLE: MATRIZ DE PLAN DE MEJORAMIENTO AUDITORIA EXTERNA</v>
      </c>
      <c r="P35" s="15" t="str">
        <f>+'[2]3. CONTROLES'!M52</f>
        <v>X</v>
      </c>
      <c r="Q35" s="15" t="str">
        <f>+'[2]3. CONTROLES'!N52</f>
        <v>-</v>
      </c>
      <c r="R35" s="8" t="str">
        <f>+'[2]3. CONTROLES'!E52</f>
        <v>Preventivo</v>
      </c>
      <c r="S35" s="8" t="str">
        <f>+'[2]3. CONTROLES'!G52</f>
        <v xml:space="preserve">Manual </v>
      </c>
      <c r="T35" s="12">
        <f>+'[2]3. CONTROLES'!I52</f>
        <v>0.4</v>
      </c>
      <c r="U35" s="8" t="str">
        <f>+'[2]3. CONTROLES'!J52</f>
        <v xml:space="preserve">Documentado </v>
      </c>
      <c r="V35" s="8" t="str">
        <f>+'[2]3. CONTROLES'!K52</f>
        <v xml:space="preserve">Continua </v>
      </c>
      <c r="W35" s="8" t="str">
        <f>+'[2]3. CONTROLES'!L52</f>
        <v xml:space="preserve">Con Registro </v>
      </c>
      <c r="X35" s="16">
        <f>+'[2]4. RIESGO RESIDUAL'!E31</f>
        <v>0.36</v>
      </c>
      <c r="Y35" s="108" t="str">
        <f>+'[2]4. RIESGO RESIDUAL'!I31</f>
        <v>Baja</v>
      </c>
      <c r="Z35" s="109">
        <f>+'[2]4. RIESGO RESIDUAL'!H31</f>
        <v>0.252</v>
      </c>
      <c r="AA35" s="102" t="str">
        <f>+'[2]4. RIESGO RESIDUAL'!J31</f>
        <v>Mayor</v>
      </c>
      <c r="AB35" s="101">
        <f>+'[2]4. RIESGO RESIDUAL'!K31</f>
        <v>0.8</v>
      </c>
      <c r="AC35" s="102" t="str">
        <f>+'[2]4. RIESGO RESIDUAL'!L31</f>
        <v>Alto</v>
      </c>
      <c r="AD35" s="98" t="str">
        <f>+'[2]4. RIESGO RESIDUAL'!M31</f>
        <v xml:space="preserve">REDUCIR </v>
      </c>
      <c r="AE35" s="106" t="str">
        <f>+'[1]5. PLAN ACCION'!C17</f>
        <v>(Numero de planes de mejora con seguimiento/Numero de planes generados)*100</v>
      </c>
      <c r="AF35" s="107" t="str">
        <f>+'[1]5. PLAN ACCION'!D17</f>
        <v>1.Socializar con los lideres de los procesos el procedimiento de auditorias externas con sus respectivos formatos
PRODUCTO ENTREGABLE: ACTA DE SOCIALIZACION
2.Consolidar los planes de mejoramiento de auditorias externas
PRODUCTO ENTREGABLE: Matriz de seguimiento consolidada
3.Realizar actas con los seguimientos realizados a los dueños del plan de mejoramiento
PRODUCTO ENTREGABLE: Actas de seguimiento</v>
      </c>
      <c r="AG35" s="104" t="str">
        <f>+'[1]5. PLAN ACCION'!E17</f>
        <v>Profesional apoyo habilitación</v>
      </c>
      <c r="AH35" s="120" t="str">
        <f>+'[1]5. PLAN ACCION'!F17</f>
        <v>1.Marzo de 2023
2.Abril de 2023
3.abril de 2023</v>
      </c>
      <c r="AI35" s="120" t="str">
        <f>+'[1]5. PLAN ACCION'!G17</f>
        <v>1.abril de 2023
2.Noviembre de 2023
3.Noviembre de 2023</v>
      </c>
    </row>
    <row r="36" spans="1:35" ht="93" customHeight="1" x14ac:dyDescent="0.15">
      <c r="A36" s="106"/>
      <c r="B36" s="98"/>
      <c r="C36" s="106"/>
      <c r="D36" s="106"/>
      <c r="E36" s="106"/>
      <c r="F36" s="106"/>
      <c r="G36" s="98"/>
      <c r="H36" s="98"/>
      <c r="I36" s="100"/>
      <c r="J36" s="101"/>
      <c r="K36" s="102"/>
      <c r="L36" s="101"/>
      <c r="M36" s="102"/>
      <c r="N36" s="13">
        <v>2</v>
      </c>
      <c r="O36" s="14" t="str">
        <f>+'[1]3. CONTROLES'!D53</f>
        <v>La profesional de habilitación encargada de la atención de las auditorias externas, realizará seguimiento trimestal al cumplimiento del plan de mejoramiento derivado de la auditoria externa realizada. Si se evidencia en el seguimiento acciones atrasadas, se notificará a la dirección técnica y la subgerencia correspondiente.
PRODUCTO ENTREGABLE: MATRIZ DE SEGUIMIENTO  PLAN DE MEJORAMIENTO AUDITORIA EXTERNA</v>
      </c>
      <c r="P36" s="15" t="str">
        <f>+'[2]3. CONTROLES'!M53</f>
        <v>X</v>
      </c>
      <c r="Q36" s="15" t="str">
        <f>+'[2]3. CONTROLES'!N53</f>
        <v>-</v>
      </c>
      <c r="R36" s="8" t="str">
        <f>+'[2]3. CONTROLES'!E53</f>
        <v xml:space="preserve">Detectivo </v>
      </c>
      <c r="S36" s="8" t="str">
        <f>+'[2]3. CONTROLES'!G53</f>
        <v xml:space="preserve">Manual </v>
      </c>
      <c r="T36" s="12">
        <f>+'[2]3. CONTROLES'!I53</f>
        <v>0.3</v>
      </c>
      <c r="U36" s="8" t="str">
        <f>+'[2]3. CONTROLES'!J53</f>
        <v xml:space="preserve">Documentado </v>
      </c>
      <c r="V36" s="8" t="str">
        <f>+'[2]3. CONTROLES'!K53</f>
        <v xml:space="preserve">Continua </v>
      </c>
      <c r="W36" s="8" t="str">
        <f>+'[2]3. CONTROLES'!L53</f>
        <v xml:space="preserve">Con Registro </v>
      </c>
      <c r="X36" s="16">
        <f>+'[2]4. RIESGO RESIDUAL'!G31</f>
        <v>0.252</v>
      </c>
      <c r="Y36" s="108"/>
      <c r="Z36" s="109"/>
      <c r="AA36" s="102"/>
      <c r="AB36" s="101"/>
      <c r="AC36" s="102"/>
      <c r="AD36" s="98"/>
      <c r="AE36" s="106"/>
      <c r="AF36" s="107"/>
      <c r="AG36" s="104"/>
      <c r="AH36" s="120"/>
      <c r="AI36" s="120"/>
    </row>
    <row r="37" spans="1:35" ht="90.75" customHeight="1" x14ac:dyDescent="0.15">
      <c r="A37" s="110" t="str">
        <f>+'[1]1. IDENTIF RIESGO'!A20</f>
        <v>GESTIÓN CALIDAD
OBJETIVO: Asegurar la implementación y funcionamiento del sistema de gestión de calidad y del sistema obligatorio de garantía de la calidad en salud buscando satisfacer las necesidades y expectativas de las partes interesadas.</v>
      </c>
      <c r="B37" s="98" t="str">
        <f>+'[1]1. IDENTIF RIESGO'!B20</f>
        <v>R.OP-38</v>
      </c>
      <c r="C37" s="106" t="str">
        <f>+'[1]1. IDENTIF RIESGO'!C20</f>
        <v>Posibilidad de afectación reputacional, económica, administrativa</v>
      </c>
      <c r="D37" s="106" t="str">
        <f>+'[1]1. IDENTIF RIESGO'!D20</f>
        <v>por sanción del ente de control,eps, por incumplimiento en las metas establecidas para los indicadores de calidad de acuerdo a la norma vigente</v>
      </c>
      <c r="E37" s="106" t="str">
        <f>+'[1]1. IDENTIF RIESGO'!E20</f>
        <v>por falta de seguimiento a el resultado de los indicadores por parte de la oficina de calidad</v>
      </c>
      <c r="F37" s="106" t="str">
        <f>+'[1]1. IDENTIF RIESGO'!F20</f>
        <v>Posibilidad de afectación reputacional, económica, administrativa, por sanción del ente de control,eps, por incumplimiento en las metas establecidas para los indicadores de calidad de acuerdo a la norma vigente,  por falta de seguimiento a el resultado de los indicadores por parte de la oficina de calidad</v>
      </c>
      <c r="G37" s="98" t="str">
        <f>+'[1]1. IDENTIF RIESGO'!K20</f>
        <v>Ejecución y administración de procesos</v>
      </c>
      <c r="H37" s="98">
        <f>+'[1]2.1.PROBABILIDAD'!D27</f>
        <v>12</v>
      </c>
      <c r="I37" s="118" t="str">
        <f>+'[1]2.1.PROBABILIDAD'!E27</f>
        <v>Baja</v>
      </c>
      <c r="J37" s="101">
        <f>+'[1]2.1.PROBABILIDAD'!F27</f>
        <v>0.4</v>
      </c>
      <c r="K37" s="122" t="str">
        <f>+'[1]2.2.IMPACTO '!X18</f>
        <v xml:space="preserve">Catastrófico </v>
      </c>
      <c r="L37" s="101">
        <f>+'[1]2.2.IMPACTO '!Y18</f>
        <v>1</v>
      </c>
      <c r="M37" s="122" t="str">
        <f>+'[1]2.3 MATRIZ DE CALOR '!F28</f>
        <v>Extremo</v>
      </c>
      <c r="N37" s="13">
        <v>1</v>
      </c>
      <c r="O37" s="14" t="str">
        <f>+'[1]3. CONTROLES'!D54</f>
        <v>La tecnico de apoyo a indicadores de manera semanal enviará a las directoras tecnicas tablero de excel de oportunidad por centro de salud y especialidad con el fin de que las directoras tomen acciones inmediatas para mejorar la oportunidad.
PRODUCTO ENTREGABLE: 
Pantallazo de correo con envío de tablero de excell
Tablero de excel mensual con el detallado por semanas</v>
      </c>
      <c r="P37" s="15" t="str">
        <f>+'[2]3. CONTROLES'!M54</f>
        <v>X</v>
      </c>
      <c r="Q37" s="15" t="str">
        <f>+'[2]3. CONTROLES'!N54</f>
        <v>-</v>
      </c>
      <c r="R37" s="8" t="str">
        <f>+'[2]3. CONTROLES'!E54</f>
        <v>Preventivo</v>
      </c>
      <c r="S37" s="8" t="str">
        <f>+'[2]3. CONTROLES'!G54</f>
        <v xml:space="preserve">Manual </v>
      </c>
      <c r="T37" s="12">
        <f>+'[2]3. CONTROLES'!I54</f>
        <v>0.4</v>
      </c>
      <c r="U37" s="8" t="str">
        <f>+'[2]3. CONTROLES'!J54</f>
        <v xml:space="preserve">Documentado </v>
      </c>
      <c r="V37" s="8" t="str">
        <f>+'[2]3. CONTROLES'!K54</f>
        <v xml:space="preserve">Continua </v>
      </c>
      <c r="W37" s="8" t="str">
        <f>+'[2]3. CONTROLES'!L54</f>
        <v xml:space="preserve">Con Registro </v>
      </c>
      <c r="X37" s="16">
        <f>+'[2]4. RIESGO RESIDUAL'!E32</f>
        <v>0.24</v>
      </c>
      <c r="Y37" s="115" t="str">
        <f>+'[2]4. RIESGO RESIDUAL'!I32</f>
        <v xml:space="preserve">Muy baja </v>
      </c>
      <c r="Z37" s="109">
        <f>+'[2]4. RIESGO RESIDUAL'!H32</f>
        <v>0.16799999999999998</v>
      </c>
      <c r="AA37" s="122" t="str">
        <f>+'[2]4. RIESGO RESIDUAL'!J32</f>
        <v xml:space="preserve">Catastrófico </v>
      </c>
      <c r="AB37" s="101">
        <f>+'[2]4. RIESGO RESIDUAL'!K32</f>
        <v>1</v>
      </c>
      <c r="AC37" s="122" t="str">
        <f>+'[2]4. RIESGO RESIDUAL'!L32</f>
        <v>Extremo</v>
      </c>
      <c r="AD37" s="98" t="str">
        <f>+'[2]4. RIESGO RESIDUAL'!M32</f>
        <v xml:space="preserve">REDUCIR </v>
      </c>
      <c r="AE37" s="106" t="str">
        <f>+'[1]5. PLAN ACCION'!C18</f>
        <v>Oportunidad de consulta de medicina general y especializada</v>
      </c>
      <c r="AF37" s="107" t="str">
        <f>+'[1]5. PLAN ACCION'!D18</f>
        <v>1.Enviar tablero de Excel semanal con resultado de  indicadores de oportunidad
PRODUCTO ENTREGABLE: Pantallazo de correo
2.Realizar grupo primario de calidad de manera trimestral para analizar el comportamiento de los indicadores
PRODUCTO ENTREGABLE: Actas de Grupo primario de calidad</v>
      </c>
      <c r="AG37" s="104" t="str">
        <f>+'[1]5. PLAN ACCION'!E18</f>
        <v>Técnico de apoyo Indicadores
Jefe  de Calidad</v>
      </c>
      <c r="AH37" s="120" t="str">
        <f>+'[1]5. PLAN ACCION'!F18</f>
        <v xml:space="preserve">1.Febrero 2023
2.Abril  2023
</v>
      </c>
      <c r="AI37" s="120" t="str">
        <f>+'[1]5. PLAN ACCION'!G18</f>
        <v xml:space="preserve">1.Noviembre 2023
2.Octubre 2023
</v>
      </c>
    </row>
    <row r="38" spans="1:35" ht="93.75" customHeight="1" x14ac:dyDescent="0.15">
      <c r="A38" s="110"/>
      <c r="B38" s="98"/>
      <c r="C38" s="106"/>
      <c r="D38" s="106"/>
      <c r="E38" s="106"/>
      <c r="F38" s="106"/>
      <c r="G38" s="98"/>
      <c r="H38" s="98"/>
      <c r="I38" s="119"/>
      <c r="J38" s="101"/>
      <c r="K38" s="122"/>
      <c r="L38" s="101"/>
      <c r="M38" s="122"/>
      <c r="N38" s="13">
        <v>2</v>
      </c>
      <c r="O38" s="14" t="str">
        <f>+'[1]3. CONTROLES'!D55</f>
        <v>El Jefe de Calidad analizará de manera trimestral el comportamiento de los indicadores de oportunidad en grupo primario, antes de reportar los indicadores al Ministerio de salud y protección social, con el fin de analizar causas de posibles desviaciones y generar acciones de mejora si se considera pertinente.
PRODUCTO ENTREGABLE
Acta de grupo primario trimestral con analisis de indicadores</v>
      </c>
      <c r="P38" s="15" t="str">
        <f>+'[2]3. CONTROLES'!M55</f>
        <v>X</v>
      </c>
      <c r="Q38" s="15" t="str">
        <f>+'[2]3. CONTROLES'!N55</f>
        <v>-</v>
      </c>
      <c r="R38" s="8" t="str">
        <f>+'[2]3. CONTROLES'!E55</f>
        <v xml:space="preserve">Detectivo </v>
      </c>
      <c r="S38" s="8" t="str">
        <f>+'[2]3. CONTROLES'!G55</f>
        <v xml:space="preserve">Manual </v>
      </c>
      <c r="T38" s="12">
        <f>+'[2]3. CONTROLES'!I55</f>
        <v>0.3</v>
      </c>
      <c r="U38" s="8" t="str">
        <f>+'[2]3. CONTROLES'!J55</f>
        <v xml:space="preserve">Documentado </v>
      </c>
      <c r="V38" s="8" t="str">
        <f>+'[2]3. CONTROLES'!K55</f>
        <v xml:space="preserve">Continua </v>
      </c>
      <c r="W38" s="8" t="str">
        <f>+'[2]3. CONTROLES'!L55</f>
        <v xml:space="preserve">Con Registro </v>
      </c>
      <c r="X38" s="16">
        <f>+'[2]4. RIESGO RESIDUAL'!G32</f>
        <v>0.16799999999999998</v>
      </c>
      <c r="Y38" s="115"/>
      <c r="Z38" s="109"/>
      <c r="AA38" s="122"/>
      <c r="AB38" s="101"/>
      <c r="AC38" s="122"/>
      <c r="AD38" s="98"/>
      <c r="AE38" s="106"/>
      <c r="AF38" s="107"/>
      <c r="AG38" s="104"/>
      <c r="AH38" s="120"/>
      <c r="AI38" s="120"/>
    </row>
    <row r="39" spans="1:35" ht="77.25" customHeight="1" x14ac:dyDescent="0.15">
      <c r="A39" s="106" t="str">
        <f>+'[1]1. IDENTIF RIESGO'!A21</f>
        <v xml:space="preserve">ATENCION AMBULATORIOS                                                                                                                            OBJETIVO: Brindar la atención oportuna, humanizada, pertinente y segura a los usuarios que demandan los servicios de consulta de Promoción y Prevención, General (Medicina,
Odontología, Enfermería, Psicología y Nutrición), Especializada, dando cumplimiento a los requisitos de Ley, del Cliente y de la Empresa Social del Estado Instituto de Salud de
Bucaramanga ESE ISABU.  </v>
      </c>
      <c r="B39" s="98" t="str">
        <f>+'[1]1. IDENTIF RIESGO'!B21</f>
        <v>R.OP-39</v>
      </c>
      <c r="C39" s="106" t="str">
        <f>+'[1]1. IDENTIF RIESGO'!C21</f>
        <v>afectación económica, reputacional, imagen, administrativa</v>
      </c>
      <c r="D39" s="106" t="str">
        <f>+'[1]1. IDENTIF RIESGO'!D21</f>
        <v>por falta de profesionales, por inestabilidad laboral, por no remplazo de inasistentes de pacientes.</v>
      </c>
      <c r="E39" s="106" t="str">
        <f>+'[1]1. IDENTIF RIESGO'!E21</f>
        <v>Por desequilibrio en la oferta y demanda, generando inoportunidad en la atención de los servicios de consulta de consulta externa (medicina general y odontología).</v>
      </c>
      <c r="F39" s="106" t="str">
        <f>+'[1]1. IDENTIF RIESGO'!F21</f>
        <v>Posibilidad de afectación económica, reputacional, imagen y administrativa por falta de profesionales, por inestabilidad laboral, por no remplazo de inasistentes de pacientes por desequilibrio en la oferta y demanda, generando inoportunidad en la atención de los servicios de consulta de consulta externa (medicina general y odontología).</v>
      </c>
      <c r="G39" s="98" t="str">
        <f>+'[1]1. IDENTIF RIESGO'!K21</f>
        <v>Ejecución y administración de procesos</v>
      </c>
      <c r="H39" s="98">
        <f>+'[1]2.1.PROBABILIDAD'!D28</f>
        <v>346000</v>
      </c>
      <c r="I39" s="121" t="str">
        <f>+'[1]2.1.PROBABILIDAD'!E28</f>
        <v xml:space="preserve">Muy Alta </v>
      </c>
      <c r="J39" s="101">
        <f>+'[1]2.1.PROBABILIDAD'!F28</f>
        <v>1</v>
      </c>
      <c r="K39" s="122" t="str">
        <f>+'[1]2.2.IMPACTO '!X19</f>
        <v xml:space="preserve">Catastrófico </v>
      </c>
      <c r="L39" s="101">
        <f>+'[1]2.2.IMPACTO '!Y19</f>
        <v>1</v>
      </c>
      <c r="M39" s="122" t="str">
        <f>+'[1]2.3 MATRIZ DE CALOR '!F29</f>
        <v>Extremo</v>
      </c>
      <c r="N39" s="13">
        <v>1</v>
      </c>
      <c r="O39" s="14" t="str">
        <f>+'[1]3. CONTROLES'!D56</f>
        <v xml:space="preserve">La subgerencia científica junto a las directoras técnicas y coordinación de odontología, realizan un análisis de oportunidad de forma trimestral, socializado en el comité CIGD evidenciado mediante acta. </v>
      </c>
      <c r="P39" s="15" t="str">
        <f>+'[2]3. CONTROLES'!M56</f>
        <v>X</v>
      </c>
      <c r="Q39" s="15" t="str">
        <f>+'[2]3. CONTROLES'!N56</f>
        <v>-</v>
      </c>
      <c r="R39" s="8" t="str">
        <f>+'[2]3. CONTROLES'!E56</f>
        <v>Preventivo</v>
      </c>
      <c r="S39" s="8" t="str">
        <f>+'[2]3. CONTROLES'!G56</f>
        <v xml:space="preserve">Manual </v>
      </c>
      <c r="T39" s="12">
        <f>+'[2]3. CONTROLES'!I56</f>
        <v>0.4</v>
      </c>
      <c r="U39" s="8" t="str">
        <f>+'[2]3. CONTROLES'!J56</f>
        <v xml:space="preserve">Documentado </v>
      </c>
      <c r="V39" s="8" t="str">
        <f>+'[2]3. CONTROLES'!K56</f>
        <v xml:space="preserve">Continua </v>
      </c>
      <c r="W39" s="8" t="str">
        <f>+'[2]3. CONTROLES'!L56</f>
        <v xml:space="preserve">Con Registro </v>
      </c>
      <c r="X39" s="16">
        <f>+'[2]4. RIESGO RESIDUAL'!E33</f>
        <v>0.6</v>
      </c>
      <c r="Y39" s="108" t="str">
        <f>+'[2]4. RIESGO RESIDUAL'!I33</f>
        <v>Baja</v>
      </c>
      <c r="Z39" s="109">
        <f>+'[2]4. RIESGO RESIDUAL'!H33</f>
        <v>0.42</v>
      </c>
      <c r="AA39" s="122" t="str">
        <f>+'[2]4. RIESGO RESIDUAL'!J33</f>
        <v xml:space="preserve">Catastrófico </v>
      </c>
      <c r="AB39" s="101">
        <f>+'[2]4. RIESGO RESIDUAL'!K33</f>
        <v>1</v>
      </c>
      <c r="AC39" s="122" t="str">
        <f>+'[2]4. RIESGO RESIDUAL'!L33</f>
        <v>Extremo</v>
      </c>
      <c r="AD39" s="98" t="str">
        <f>+'[2]4. RIESGO RESIDUAL'!M33</f>
        <v xml:space="preserve">REDUCIR </v>
      </c>
      <c r="AE39" s="106" t="str">
        <f>+'[1]5. PLAN ACCION'!C19</f>
        <v>1.(sumatoria de días transcurridos entre la solicitud de la cita de medicina general/Total de citas asignadas) *100
2.(sumatoria de días transcurridos entre la solicitud de la cita de odontología/Total de citas asignadas) *100</v>
      </c>
      <c r="AF39" s="107" t="str">
        <f>+'[1]5. PLAN ACCION'!D19</f>
        <v>1.Presentar análisis de oportunidad en el comité CIGD de manera trimestral.
2.Crear herramienta de Excel de seguimiento semanal a la oportunidad de consulta medicina general y odontología y registrar las acciones tomadas de acuerdo con las desviaciones encontradas</v>
      </c>
      <c r="AG39" s="104" t="str">
        <f>+'[1]5. PLAN ACCION'!E19</f>
        <v>Directoras técnicas y coordinación de odontología</v>
      </c>
      <c r="AH39" s="120" t="str">
        <f>+'[1]5. PLAN ACCION'!F19</f>
        <v>1. Abril 2023
2.Enero 2023</v>
      </c>
      <c r="AI39" s="120" t="str">
        <f>+'[1]5. PLAN ACCION'!G19</f>
        <v>1. Noviembre 2023
2. Noviembre 2023</v>
      </c>
    </row>
    <row r="40" spans="1:35" ht="69" customHeight="1" x14ac:dyDescent="0.15">
      <c r="A40" s="106"/>
      <c r="B40" s="98"/>
      <c r="C40" s="106"/>
      <c r="D40" s="106"/>
      <c r="E40" s="106"/>
      <c r="F40" s="106"/>
      <c r="G40" s="98"/>
      <c r="H40" s="98"/>
      <c r="I40" s="122"/>
      <c r="J40" s="101"/>
      <c r="K40" s="122"/>
      <c r="L40" s="101"/>
      <c r="M40" s="122"/>
      <c r="N40" s="13">
        <v>2</v>
      </c>
      <c r="O40" s="14" t="str">
        <f>+'[1]3. CONTROLES'!D57</f>
        <v>las directoras técnicas y la coordinación de odontología realizan seguimiento semanal a la oportunidad de medicina general y odontología, evidenciado mediante herramienta de Excel tomando los correctivos necesarios.</v>
      </c>
      <c r="P40" s="15" t="str">
        <f>+'[2]3. CONTROLES'!M57</f>
        <v>X</v>
      </c>
      <c r="Q40" s="15" t="str">
        <f>+'[2]3. CONTROLES'!N57</f>
        <v>-</v>
      </c>
      <c r="R40" s="8" t="str">
        <f>+'[2]3. CONTROLES'!E57</f>
        <v xml:space="preserve">Detectivo </v>
      </c>
      <c r="S40" s="8" t="str">
        <f>+'[2]3. CONTROLES'!G57</f>
        <v>Automático</v>
      </c>
      <c r="T40" s="12">
        <f>+'[2]3. CONTROLES'!I57</f>
        <v>0.3</v>
      </c>
      <c r="U40" s="8" t="str">
        <f>+'[2]3. CONTROLES'!J57</f>
        <v xml:space="preserve">Documentado </v>
      </c>
      <c r="V40" s="8" t="str">
        <f>+'[2]3. CONTROLES'!K57</f>
        <v xml:space="preserve">Continua </v>
      </c>
      <c r="W40" s="8" t="str">
        <f>+'[2]3. CONTROLES'!L57</f>
        <v xml:space="preserve">Con Registro </v>
      </c>
      <c r="X40" s="16">
        <f>+'[2]4. RIESGO RESIDUAL'!G33</f>
        <v>0.42</v>
      </c>
      <c r="Y40" s="108"/>
      <c r="Z40" s="109"/>
      <c r="AA40" s="122"/>
      <c r="AB40" s="101"/>
      <c r="AC40" s="122"/>
      <c r="AD40" s="98"/>
      <c r="AE40" s="106"/>
      <c r="AF40" s="107"/>
      <c r="AG40" s="104"/>
      <c r="AH40" s="120"/>
      <c r="AI40" s="120"/>
    </row>
    <row r="41" spans="1:35" ht="65.25" customHeight="1" x14ac:dyDescent="0.15">
      <c r="A41" s="110" t="str">
        <f>+'[1]1. IDENTIF RIESGO'!A22</f>
        <v xml:space="preserve">ATENCION AMBULATORIOS                                                                                                                            OBJETIVO: Brindar la atención oportuna, humanizada, pertinente y segura a los usuarios que demandan los servicios de consulta de Promoción y Prevención, General (Medicina,
Odontología, Enfermería, Psicología y Nutrición), Especializada, dando cumplimiento a los requisitos de Ley, del Cliente y de la Empresa Social del Estado Instituto de Salud de
Bucaramanga ESE ISABU.  </v>
      </c>
      <c r="B41" s="98" t="str">
        <f>+'[1]1. IDENTIF RIESGO'!B22</f>
        <v>R.OP-40</v>
      </c>
      <c r="C41" s="106" t="str">
        <f>+'[1]1. IDENTIF RIESGO'!C22</f>
        <v>afectación imagen, reputacional</v>
      </c>
      <c r="D41" s="106" t="str">
        <f>+'[1]1. IDENTIF RIESGO'!D22</f>
        <v xml:space="preserve">por horario extendido de profesionales en consulta externa extendida </v>
      </c>
      <c r="E41" s="106" t="str">
        <f>+'[1]1. IDENTIF RIESGO'!E22</f>
        <v xml:space="preserve">renuncias frecuentes de profesionales de la salud afectando la prestación de servicios terminando con demanda insatisfecha </v>
      </c>
      <c r="F41" s="106" t="str">
        <f>+'[1]1. IDENTIF RIESGO'!F22</f>
        <v xml:space="preserve">Posibilidad de afectación imagen, reputacional por horario extendido de profesionales por renuncias frecuentes de profesionales de la salud afectando la prestación de servicios terminando con demanda insatisfecha </v>
      </c>
      <c r="G41" s="98" t="str">
        <f>+'[1]1. IDENTIF RIESGO'!K22</f>
        <v>Fallas tecnológicas</v>
      </c>
      <c r="H41" s="98">
        <f>+'[1]2.1.PROBABILIDAD'!D29</f>
        <v>10560</v>
      </c>
      <c r="I41" s="121" t="str">
        <f>+'[1]2.1.PROBABILIDAD'!E29</f>
        <v xml:space="preserve">Muy Alta </v>
      </c>
      <c r="J41" s="101">
        <f>+'[1]2.1.PROBABILIDAD'!F29</f>
        <v>1</v>
      </c>
      <c r="K41" s="122" t="str">
        <f>+'[1]2.2.IMPACTO '!X20</f>
        <v xml:space="preserve">Catastrófico </v>
      </c>
      <c r="L41" s="101">
        <f>+'[1]2.2.IMPACTO '!Y20</f>
        <v>1</v>
      </c>
      <c r="M41" s="122" t="str">
        <f>+'[1]2.3 MATRIZ DE CALOR '!F30</f>
        <v>Extremo</v>
      </c>
      <c r="N41" s="13">
        <v>1</v>
      </c>
      <c r="O41" s="14" t="str">
        <f>+'[1]3. CONTROLES'!D58</f>
        <v xml:space="preserve">La enfermera profesional revisara el estado de consulta externa extendida para el día, por medio del sistema de información PANACEA, enviando la información al grupo de jefes mediante mensaje de texto y diligenciando cuadro en Excel para entregar a la dirección técnica. </v>
      </c>
      <c r="P41" s="15" t="str">
        <f>+'[2]3. CONTROLES'!M58</f>
        <v>-</v>
      </c>
      <c r="Q41" s="15" t="str">
        <f>+'[2]3. CONTROLES'!N58</f>
        <v>X</v>
      </c>
      <c r="R41" s="8" t="str">
        <f>+'[2]3. CONTROLES'!E58</f>
        <v>Preventivo</v>
      </c>
      <c r="S41" s="8" t="str">
        <f>+'[2]3. CONTROLES'!G58</f>
        <v xml:space="preserve">Manual </v>
      </c>
      <c r="T41" s="12">
        <f>+'[2]3. CONTROLES'!I58</f>
        <v>0.4</v>
      </c>
      <c r="U41" s="8" t="str">
        <f>+'[2]3. CONTROLES'!J58</f>
        <v xml:space="preserve">Documentado </v>
      </c>
      <c r="V41" s="8" t="str">
        <f>+'[2]3. CONTROLES'!K58</f>
        <v xml:space="preserve">Continua </v>
      </c>
      <c r="W41" s="8" t="str">
        <f>+'[2]3. CONTROLES'!L58</f>
        <v xml:space="preserve">Con Registro </v>
      </c>
      <c r="X41" s="16">
        <f>+'[2]4. RIESGO RESIDUAL'!E34</f>
        <v>0.6</v>
      </c>
      <c r="Y41" s="108" t="str">
        <f>+'[2]4. RIESGO RESIDUAL'!I34</f>
        <v>Baja</v>
      </c>
      <c r="Z41" s="109">
        <f>+'[2]4. RIESGO RESIDUAL'!H34</f>
        <v>0.36</v>
      </c>
      <c r="AA41" s="122" t="str">
        <f>+'[2]4. RIESGO RESIDUAL'!J34</f>
        <v xml:space="preserve">Catastrófico </v>
      </c>
      <c r="AB41" s="101">
        <f>+'[2]4. RIESGO RESIDUAL'!K34</f>
        <v>1</v>
      </c>
      <c r="AC41" s="122" t="str">
        <f>+'[2]4. RIESGO RESIDUAL'!L34</f>
        <v>Extremo</v>
      </c>
      <c r="AD41" s="98" t="str">
        <f>+'[2]4. RIESGO RESIDUAL'!M34</f>
        <v xml:space="preserve">REDUCIR </v>
      </c>
      <c r="AE41" s="106" t="str">
        <f>+'[1]5. PLAN ACCION'!C20</f>
        <v xml:space="preserve">(total de usuarios atendidos en citas prioritarias/total de citas asignadas prioritarias)*100 </v>
      </c>
      <c r="AF41" s="107" t="str">
        <f>+'[1]5. PLAN ACCION'!D20</f>
        <v xml:space="preserve">1. estado de citas de panacea (reporteador)
2. diligenciamiento formato en Excel(numero citas asignadas prioritaria/ número de citas disponible prioritarias) 
3. mensaje enviado al grupo de jefes informando el proceso de citas en prioritaria </v>
      </c>
      <c r="AG41" s="104" t="str">
        <f>+'[1]5. PLAN ACCION'!E20</f>
        <v>Directoras técnicas y enfermera profesional de centros con consulta prioritaria</v>
      </c>
      <c r="AH41" s="120">
        <f>+'[1]5. PLAN ACCION'!F20</f>
        <v>44986</v>
      </c>
      <c r="AI41" s="120">
        <f>+'[1]5. PLAN ACCION'!G20</f>
        <v>45231</v>
      </c>
    </row>
    <row r="42" spans="1:35" ht="60" customHeight="1" x14ac:dyDescent="0.15">
      <c r="A42" s="110"/>
      <c r="B42" s="98"/>
      <c r="C42" s="106"/>
      <c r="D42" s="106"/>
      <c r="E42" s="106"/>
      <c r="F42" s="106"/>
      <c r="G42" s="98"/>
      <c r="H42" s="98"/>
      <c r="I42" s="122"/>
      <c r="J42" s="101"/>
      <c r="K42" s="122"/>
      <c r="L42" s="101"/>
      <c r="M42" s="122"/>
      <c r="N42" s="13">
        <v>2</v>
      </c>
      <c r="O42" s="14" t="str">
        <f>+'[1]3. CONTROLES'!D59</f>
        <v>Los apoyos administrativos de cada centro  de salud cuando evidencien demanda insatisfecha, consultaran en los centros de salud con horario extendido para agendar los ususarios pendientes de atención , esta información se realizará a través de correo electrónico.</v>
      </c>
      <c r="P42" s="15" t="str">
        <f>+'[2]3. CONTROLES'!M59</f>
        <v>-</v>
      </c>
      <c r="Q42" s="15" t="str">
        <f>+'[2]3. CONTROLES'!N59</f>
        <v>X</v>
      </c>
      <c r="R42" s="8" t="str">
        <f>+'[2]3. CONTROLES'!E59</f>
        <v xml:space="preserve">Detectivo </v>
      </c>
      <c r="S42" s="8" t="str">
        <f>+'[2]3. CONTROLES'!G59</f>
        <v>Automático</v>
      </c>
      <c r="T42" s="12">
        <f>+'[2]3. CONTROLES'!I59</f>
        <v>0.4</v>
      </c>
      <c r="U42" s="8" t="str">
        <f>+'[2]3. CONTROLES'!J59</f>
        <v xml:space="preserve">Documentado </v>
      </c>
      <c r="V42" s="8" t="str">
        <f>+'[2]3. CONTROLES'!K59</f>
        <v xml:space="preserve">Continua </v>
      </c>
      <c r="W42" s="8" t="str">
        <f>+'[2]3. CONTROLES'!L59</f>
        <v xml:space="preserve">Con Registro </v>
      </c>
      <c r="X42" s="16">
        <f>+'[2]4. RIESGO RESIDUAL'!G34</f>
        <v>0.36</v>
      </c>
      <c r="Y42" s="108"/>
      <c r="Z42" s="109"/>
      <c r="AA42" s="122"/>
      <c r="AB42" s="101"/>
      <c r="AC42" s="122"/>
      <c r="AD42" s="98"/>
      <c r="AE42" s="106"/>
      <c r="AF42" s="107"/>
      <c r="AG42" s="104"/>
      <c r="AH42" s="120"/>
      <c r="AI42" s="120"/>
    </row>
    <row r="43" spans="1:35" ht="76.5" customHeight="1" x14ac:dyDescent="0.15">
      <c r="A43" s="106" t="str">
        <f>+'[1]1. IDENTIF RIESGO'!A23</f>
        <v xml:space="preserve">ATENCION AMBULATORIOS                                                                                                                            OBJETIVO: Brindar la atención oportuna, humanizada, pertinente y segura a los usuarios que demandan los servicios de consulta de Promoción y Prevención, General (Medicina,
Odontología, Enfermería, Psicología y Nutrición), Especializada, dando cumplimiento a los requisitos de Ley, del Cliente y de la Empresa Social del Estado Instituto de Salud de
Bucaramanga ESE ISABU.  </v>
      </c>
      <c r="B43" s="98" t="str">
        <f>+'[1]1. IDENTIF RIESGO'!B23</f>
        <v>R.OP-41</v>
      </c>
      <c r="C43" s="106" t="str">
        <f>+'[1]1. IDENTIF RIESGO'!C23</f>
        <v>Incremento en la oportunidad y reducción en la productividad del servicio de consulta externa especializada.</v>
      </c>
      <c r="D43" s="106" t="str">
        <f>+'[1]1. IDENTIF RIESGO'!D23</f>
        <v>Perdida de credibilidad y confianza de los usuarios, alteraciones en la oportunidad</v>
      </c>
      <c r="E43" s="106" t="str">
        <f>+'[1]1. IDENTIF RIESGO'!E23</f>
        <v>Inasistencia del personal medico especializado a la consulta programada sin aviso previo</v>
      </c>
      <c r="F43" s="106" t="str">
        <f>+'[1]1. IDENTIF RIESGO'!F23</f>
        <v>Posibilidad de perdida de credibilidad, oportunidad y confianza de parte de los usuarios al momento de la prestación del servicio de consulta externa especializada, derivado de la Inasistencia del personal medico especializado a la consulta programada sin aviso previo</v>
      </c>
      <c r="G43" s="98" t="str">
        <f>+'[1]1. IDENTIF RIESGO'!K23</f>
        <v>Ejecución y administración de procesos</v>
      </c>
      <c r="H43" s="98">
        <f>+'[1]2.1.PROBABILIDAD'!D30</f>
        <v>1906</v>
      </c>
      <c r="I43" s="121" t="str">
        <f>+'[1]2.1.PROBABILIDAD'!E30</f>
        <v xml:space="preserve">Muy Alta </v>
      </c>
      <c r="J43" s="101">
        <f>+'[1]2.1.PROBABILIDAD'!F30</f>
        <v>1</v>
      </c>
      <c r="K43" s="122" t="str">
        <f>+'[1]2.2.IMPACTO '!X21</f>
        <v>Mayor</v>
      </c>
      <c r="L43" s="101">
        <f>+'[1]2.2.IMPACTO '!Y21</f>
        <v>0.8</v>
      </c>
      <c r="M43" s="122" t="str">
        <f>+'[1]2.3 MATRIZ DE CALOR '!F31</f>
        <v>Alto</v>
      </c>
      <c r="N43" s="13">
        <v>1</v>
      </c>
      <c r="O43" s="14" t="str">
        <f>+'[1]3. CONTROLES'!D60</f>
        <v>La lider del serviciio de consulta externa, verificara y consolidara en cuadro de turnos la disponibiidad de los horarios de antencion reportados por los de medicos especialistas de consulta externa para realizar consulta del mes siguiente,  en caso de presentar  eventualidad de no asistencia la lider de consulta externa repotara a Director tecnico de unidadaes hospitalarias la novedad presentada.</v>
      </c>
      <c r="P43" s="15" t="str">
        <f>+'[2]3. CONTROLES'!M60</f>
        <v>X</v>
      </c>
      <c r="Q43" s="15" t="str">
        <f>+'[2]3. CONTROLES'!N60</f>
        <v>-</v>
      </c>
      <c r="R43" s="8" t="str">
        <f>+'[2]3. CONTROLES'!E60</f>
        <v>Preventivo</v>
      </c>
      <c r="S43" s="8" t="str">
        <f>+'[2]3. CONTROLES'!G60</f>
        <v xml:space="preserve">Manual </v>
      </c>
      <c r="T43" s="12">
        <f>+'[2]3. CONTROLES'!I60</f>
        <v>0.4</v>
      </c>
      <c r="U43" s="8" t="str">
        <f>+'[2]3. CONTROLES'!J60</f>
        <v xml:space="preserve">Documentado </v>
      </c>
      <c r="V43" s="8" t="str">
        <f>+'[2]3. CONTROLES'!K60</f>
        <v xml:space="preserve">Continua </v>
      </c>
      <c r="W43" s="8" t="str">
        <f>+'[2]3. CONTROLES'!L60</f>
        <v xml:space="preserve">Con Registro </v>
      </c>
      <c r="X43" s="16">
        <f>+'[2]4. RIESGO RESIDUAL'!E35</f>
        <v>0.6</v>
      </c>
      <c r="Y43" s="108" t="str">
        <f>+'[2]4. RIESGO RESIDUAL'!I35</f>
        <v>Baja</v>
      </c>
      <c r="Z43" s="109">
        <f>+'[2]4. RIESGO RESIDUAL'!H35</f>
        <v>0.42</v>
      </c>
      <c r="AA43" s="102" t="str">
        <f>+'[2]4. RIESGO RESIDUAL'!J35</f>
        <v>Mayor</v>
      </c>
      <c r="AB43" s="101">
        <f>+'[2]4. RIESGO RESIDUAL'!K35</f>
        <v>0.8</v>
      </c>
      <c r="AC43" s="102" t="str">
        <f>+'[2]4. RIESGO RESIDUAL'!L35</f>
        <v>Alto</v>
      </c>
      <c r="AD43" s="98" t="str">
        <f>+'[2]4. RIESGO RESIDUAL'!M35</f>
        <v xml:space="preserve">REDUCIR </v>
      </c>
      <c r="AE43" s="106" t="str">
        <f>+'[1]5. PLAN ACCION'!C21</f>
        <v>numero total citas canceladas por inasistencia de medico especialista en el mes /numero total de citas programadas en el periodo</v>
      </c>
      <c r="AF43" s="107" t="str">
        <f>+'[1]5. PLAN ACCION'!D21</f>
        <v>1. La líder de consulta externa solicita la disponibilidad de los especialistas por medio de correo electrónico a la directora de la unidad hospitalaria.
2.La líder de consulta externa alimentara mes a mes el formato de disponibilidad de médicos especialistas.
3. Si se presentan casos de inasistencia de los especialistas realizara el respectivo reagendamiento que quedara soportado en un Excel.</v>
      </c>
      <c r="AG43" s="104" t="str">
        <f>+'[1]5. PLAN ACCION'!E21</f>
        <v>Líder de proceso de consulta externa  
Líder de la Unidad Intermedia materno infantil Santa Teresita.</v>
      </c>
      <c r="AH43" s="120" t="str">
        <f>+'[1]5. PLAN ACCION'!F21</f>
        <v xml:space="preserve">1. Mayo 2023
2. Julio 2023
3.Mayo 2023
4. Julio 2023
</v>
      </c>
      <c r="AI43" s="120" t="str">
        <f>+'[1]5. PLAN ACCION'!G21</f>
        <v>1. Junio 2023
2. Agosto 2023 
3. Junio 2023
4. Agosto 2023</v>
      </c>
    </row>
    <row r="44" spans="1:35" ht="66" customHeight="1" x14ac:dyDescent="0.15">
      <c r="A44" s="106"/>
      <c r="B44" s="98"/>
      <c r="C44" s="106"/>
      <c r="D44" s="106"/>
      <c r="E44" s="106"/>
      <c r="F44" s="106"/>
      <c r="G44" s="98"/>
      <c r="H44" s="98"/>
      <c r="I44" s="122"/>
      <c r="J44" s="101"/>
      <c r="K44" s="122"/>
      <c r="L44" s="101"/>
      <c r="M44" s="122"/>
      <c r="N44" s="13">
        <v>2</v>
      </c>
      <c r="O44" s="14" t="str">
        <f>+'[1]3. CONTROLES'!D61</f>
        <v>La lider del servicio de consulta externa realizara el repote de las eventualidades presetadas con los turnos de los especialistas a travez de correo electronico a la Direccion de las Unidades Hospitlarias, para la activacion del plan de contingencia.</v>
      </c>
      <c r="P44" s="15" t="str">
        <f>+'[2]3. CONTROLES'!M61</f>
        <v>X</v>
      </c>
      <c r="Q44" s="15" t="str">
        <f>+'[2]3. CONTROLES'!N61</f>
        <v>-</v>
      </c>
      <c r="R44" s="8" t="str">
        <f>+'[2]3. CONTROLES'!E61</f>
        <v>Preventivo</v>
      </c>
      <c r="S44" s="8" t="str">
        <f>+'[2]3. CONTROLES'!G61</f>
        <v xml:space="preserve">Manual </v>
      </c>
      <c r="T44" s="12">
        <f>+'[2]3. CONTROLES'!I61</f>
        <v>0.3</v>
      </c>
      <c r="U44" s="8" t="str">
        <f>+'[2]3. CONTROLES'!J61</f>
        <v xml:space="preserve">Documentado </v>
      </c>
      <c r="V44" s="8" t="str">
        <f>+'[2]3. CONTROLES'!K61</f>
        <v xml:space="preserve">Continua </v>
      </c>
      <c r="W44" s="8" t="str">
        <f>+'[2]3. CONTROLES'!L61</f>
        <v xml:space="preserve">Con Registro </v>
      </c>
      <c r="X44" s="16">
        <f>+'[2]4. RIESGO RESIDUAL'!G35</f>
        <v>0.42</v>
      </c>
      <c r="Y44" s="108"/>
      <c r="Z44" s="109"/>
      <c r="AA44" s="102"/>
      <c r="AB44" s="101"/>
      <c r="AC44" s="102"/>
      <c r="AD44" s="98"/>
      <c r="AE44" s="106"/>
      <c r="AF44" s="107"/>
      <c r="AG44" s="104"/>
      <c r="AH44" s="120"/>
      <c r="AI44" s="120"/>
    </row>
    <row r="45" spans="1:35" ht="69" customHeight="1" x14ac:dyDescent="0.15">
      <c r="A45" s="110" t="str">
        <f>+'[1]1. IDENTIF RIESGO'!A24</f>
        <v xml:space="preserve">ATENCION AMBULATORIOS                                                                                                                            OBJETIVO: Brindar la atención oportuna, humanizada, pertinente y segura a los usuarios que demandan los servicios de consulta de Promoción y Prevención, General (Medicina,
Odontología, Enfermería, Psicología y Nutrición), Especializada, dando cumplimiento a los requisitos de Ley, del Cliente y de la Empresa Social del Estado Instituto de Salud de
Bucaramanga ESE ISABU.  </v>
      </c>
      <c r="B45" s="98" t="str">
        <f>+'[1]1. IDENTIF RIESGO'!B24</f>
        <v>R.OP-42</v>
      </c>
      <c r="C45" s="106" t="str">
        <f>+'[1]1. IDENTIF RIESGO'!C24</f>
        <v>Perdida económica
Perdida imagen
No cumplimiento de la misión institucional</v>
      </c>
      <c r="D45" s="106" t="str">
        <f>+'[1]1. IDENTIF RIESGO'!D24</f>
        <v>Sanción del ente regulador y glosas por parte de las EAPB</v>
      </c>
      <c r="E45" s="106" t="str">
        <f>+'[1]1. IDENTIF RIESGO'!E24</f>
        <v>Incumplimiento en las metas de la Ruta de Mantenimiento y Promoción de la Salud (RMPS)</v>
      </c>
      <c r="F45" s="106" t="str">
        <f>+'[1]1. IDENTIF RIESGO'!F24</f>
        <v>Posibilidad de perdida económica,
perdida de  imagen, no cumplimiento de la misión institucional, por multa o sanción del ente regulador debido a no cumplimiento de las metas de la ruta de mantenimiento y promoción de la salud (RMPS)</v>
      </c>
      <c r="G45" s="98" t="str">
        <f>+'[1]1. IDENTIF RIESGO'!K24</f>
        <v>Ejecución y administración de procesos</v>
      </c>
      <c r="H45" s="98">
        <f>+'[1]2.1.PROBABILIDAD'!D31</f>
        <v>500</v>
      </c>
      <c r="I45" s="116" t="str">
        <f>+'[1]2.1.PROBABILIDAD'!E31</f>
        <v xml:space="preserve">Alta </v>
      </c>
      <c r="J45" s="101">
        <f>+'[1]2.1.PROBABILIDAD'!F31</f>
        <v>0.8</v>
      </c>
      <c r="K45" s="122" t="str">
        <f>+'[1]2.2.IMPACTO '!X22</f>
        <v xml:space="preserve">Catastrófico </v>
      </c>
      <c r="L45" s="101">
        <f>+'[1]2.2.IMPACTO '!Y22</f>
        <v>1</v>
      </c>
      <c r="M45" s="122" t="str">
        <f>+'[1]2.3 MATRIZ DE CALOR '!F32</f>
        <v>Extremo</v>
      </c>
      <c r="N45" s="13">
        <v>1</v>
      </c>
      <c r="O45" s="14" t="str">
        <f>+'[1]3. CONTROLES'!D62</f>
        <v>Directoras técnicas y Coordinadora de Promoción y Prevención Organizaran jornadas de PyP, según el ciclo de vida.</v>
      </c>
      <c r="P45" s="15" t="str">
        <f>+'[2]3. CONTROLES'!M62</f>
        <v>X</v>
      </c>
      <c r="Q45" s="15" t="str">
        <f>+'[2]3. CONTROLES'!N62</f>
        <v>-</v>
      </c>
      <c r="R45" s="8" t="str">
        <f>+'[2]3. CONTROLES'!E62</f>
        <v>Preventivo</v>
      </c>
      <c r="S45" s="8" t="str">
        <f>+'[2]3. CONTROLES'!G62</f>
        <v xml:space="preserve">Manual </v>
      </c>
      <c r="T45" s="12">
        <f>+'[2]3. CONTROLES'!I62</f>
        <v>0.4</v>
      </c>
      <c r="U45" s="8" t="str">
        <f>+'[2]3. CONTROLES'!J62</f>
        <v xml:space="preserve">Documentado </v>
      </c>
      <c r="V45" s="8" t="str">
        <f>+'[2]3. CONTROLES'!K62</f>
        <v xml:space="preserve">Continua </v>
      </c>
      <c r="W45" s="8" t="str">
        <f>+'[2]3. CONTROLES'!L62</f>
        <v xml:space="preserve">Con Registro </v>
      </c>
      <c r="X45" s="16">
        <f>+'[2]4. RIESGO RESIDUAL'!E36</f>
        <v>0.48</v>
      </c>
      <c r="Y45" s="108" t="str">
        <f>+'[2]4. RIESGO RESIDUAL'!I36</f>
        <v>Baja</v>
      </c>
      <c r="Z45" s="109">
        <f>+'[2]4. RIESGO RESIDUAL'!H36</f>
        <v>0.33599999999999997</v>
      </c>
      <c r="AA45" s="102" t="str">
        <f>+'[2]4. RIESGO RESIDUAL'!J36</f>
        <v xml:space="preserve">Catastrófico </v>
      </c>
      <c r="AB45" s="101">
        <f>+'[2]4. RIESGO RESIDUAL'!K36</f>
        <v>1</v>
      </c>
      <c r="AC45" s="102" t="str">
        <f>+'[2]4. RIESGO RESIDUAL'!L36</f>
        <v>Extremo</v>
      </c>
      <c r="AD45" s="98" t="str">
        <f>+'[2]4. RIESGO RESIDUAL'!M36</f>
        <v xml:space="preserve">REDUCIR </v>
      </c>
      <c r="AE45" s="106" t="str">
        <f>+'[1]5. PLAN ACCION'!C22</f>
        <v>Porcentaje de cumplimiento de metas PyP</v>
      </c>
      <c r="AF45" s="107" t="str">
        <f>+'[1]5. PLAN ACCION'!D22</f>
        <v>1- Realizar la Programación/Cronograma y realización de Jornadas de promoción y prevención según el ciclo de vida en enfermería y medicina: (primera infancia, infancia, adolescencia, juventud, adultez y vejez) , para los diferentes programas (tamizaje cáncer próstata, tamizaje cáncer mama, tamizaje cáncer colon, planificación familiar, control prenatal, control recién nacido, consulta posparto, consulta preconcepcional, educación para la salud, asesoría pre y post VIH, tamizaje RCV -laboratorios, inserción DIU, inserción de implante toma de citología) 
2- Realizar la programación de actividades para odontología :(primera infancia, infancia, adolescencia, juventud, adultez y vejez) para control de placa, aplicación sellantes, aplicación de flúor y Detartraje
3- Participar de Jornadas Nacionales de Vacunación con actividades intramurales y extramurales</v>
      </c>
      <c r="AG45" s="104" t="str">
        <f>+'[1]5. PLAN ACCION'!E22</f>
        <v>Directoras técnicas, Coordinadora de Promoción y Prevención y jefes de enfermería</v>
      </c>
      <c r="AH45" s="120">
        <f>+'[1]5. PLAN ACCION'!F22</f>
        <v>45078</v>
      </c>
      <c r="AI45" s="120">
        <f>+'[1]5. PLAN ACCION'!G22</f>
        <v>45290</v>
      </c>
    </row>
    <row r="46" spans="1:35" ht="72" customHeight="1" x14ac:dyDescent="0.15">
      <c r="A46" s="110"/>
      <c r="B46" s="98"/>
      <c r="C46" s="106"/>
      <c r="D46" s="106"/>
      <c r="E46" s="106"/>
      <c r="F46" s="106"/>
      <c r="G46" s="98"/>
      <c r="H46" s="98"/>
      <c r="I46" s="102"/>
      <c r="J46" s="101"/>
      <c r="K46" s="122"/>
      <c r="L46" s="101"/>
      <c r="M46" s="122"/>
      <c r="N46" s="13">
        <v>2</v>
      </c>
      <c r="O46" s="14" t="str">
        <f>+'[1]3. CONTROLES'!D63</f>
        <v>Directoras técnicas, Coordinadora de Promoción y Prevención y jefes de enfermería,  Deben hacer seguimiento semanal a el cumplimiento de las actividades programadas a desarrollar de acuerdo a los diferentes ciclos de vida.</v>
      </c>
      <c r="P46" s="15" t="str">
        <f>+'[2]3. CONTROLES'!M63</f>
        <v>X</v>
      </c>
      <c r="Q46" s="15" t="str">
        <f>+'[2]3. CONTROLES'!N63</f>
        <v>-</v>
      </c>
      <c r="R46" s="8" t="str">
        <f>+'[2]3. CONTROLES'!E63</f>
        <v xml:space="preserve">Detectivo </v>
      </c>
      <c r="S46" s="8" t="str">
        <f>+'[2]3. CONTROLES'!G63</f>
        <v xml:space="preserve">Manual </v>
      </c>
      <c r="T46" s="12">
        <f>+'[2]3. CONTROLES'!I63</f>
        <v>0.3</v>
      </c>
      <c r="U46" s="8" t="str">
        <f>+'[2]3. CONTROLES'!J63</f>
        <v xml:space="preserve">Documentado </v>
      </c>
      <c r="V46" s="8" t="str">
        <f>+'[2]3. CONTROLES'!K63</f>
        <v xml:space="preserve">Continua </v>
      </c>
      <c r="W46" s="8" t="str">
        <f>+'[2]3. CONTROLES'!L63</f>
        <v xml:space="preserve">Con Registro </v>
      </c>
      <c r="X46" s="16">
        <f>+'[2]4. RIESGO RESIDUAL'!G36</f>
        <v>0.33599999999999997</v>
      </c>
      <c r="Y46" s="108"/>
      <c r="Z46" s="109"/>
      <c r="AA46" s="102"/>
      <c r="AB46" s="101"/>
      <c r="AC46" s="102"/>
      <c r="AD46" s="98"/>
      <c r="AE46" s="106"/>
      <c r="AF46" s="107"/>
      <c r="AG46" s="104"/>
      <c r="AH46" s="120"/>
      <c r="AI46" s="120"/>
    </row>
    <row r="47" spans="1:35" ht="70.5" customHeight="1" x14ac:dyDescent="0.15">
      <c r="A47" s="106" t="str">
        <f>+'[1]1. IDENTIF RIESGO'!A25</f>
        <v xml:space="preserve">GESTIÓN DEL TALENTO HUMANO 
OBJETIVO: Garantizar personal competente que permita desarrollar correctamente los planes institucionales, estableciendo un Programa de Gestión Humana encaminada a elevar el nivel y la calidad de vida de todos sus colaboradores. </v>
      </c>
      <c r="B47" s="98" t="str">
        <f>+'[1]1. IDENTIF RIESGO'!B25</f>
        <v>R.OP-43</v>
      </c>
      <c r="C47" s="106" t="str">
        <f>+'[1]1. IDENTIF RIESGO'!C25</f>
        <v>Perdida de imagen y reputación</v>
      </c>
      <c r="D47" s="106" t="str">
        <f>+'[1]1. IDENTIF RIESGO'!D25</f>
        <v>Sanciones de entes reguladores o demandas</v>
      </c>
      <c r="E47" s="106" t="str">
        <f>+'[1]1. IDENTIF RIESGO'!E25</f>
        <v>Incumplimiento de estándares mínimos de SGSST</v>
      </c>
      <c r="F47" s="106" t="str">
        <f>+'[1]1. IDENTIF RIESGO'!F25</f>
        <v>Posibilidad de perdida de imagen y económica por sanciones de entes de control y reclamación de los involucrados debido a el incumplimiento de los estándares mínimos de SGSST</v>
      </c>
      <c r="G47" s="98" t="str">
        <f>+'[1]1. IDENTIF RIESGO'!K25</f>
        <v>Ejecución y administración de procesos</v>
      </c>
      <c r="H47" s="98">
        <f>+'[1]2.1.PROBABILIDAD'!D32</f>
        <v>62</v>
      </c>
      <c r="I47" s="99" t="str">
        <f>+'[1]2.1.PROBABILIDAD'!E32</f>
        <v>Moderado</v>
      </c>
      <c r="J47" s="101">
        <f>+'[1]2.1.PROBABILIDAD'!F32</f>
        <v>0.6</v>
      </c>
      <c r="K47" s="102" t="str">
        <f>+'[1]2.2.IMPACTO '!X23</f>
        <v>Mayor</v>
      </c>
      <c r="L47" s="101">
        <f>+'[1]2.2.IMPACTO '!Y23</f>
        <v>0.8</v>
      </c>
      <c r="M47" s="102" t="str">
        <f>+'[1]2.3 MATRIZ DE CALOR '!F33</f>
        <v>Alto</v>
      </c>
      <c r="N47" s="13">
        <v>1</v>
      </c>
      <c r="O47" s="14" t="str">
        <f>+'[1]3. CONTROLES'!D64</f>
        <v xml:space="preserve">El profesional de SST diseñará y ejecutara un Plan de trabajo que permita dar cumplimiento a la implementación del SG-SST, enmarcado dentro de la normatividad legal vigente (Resolución 0312 de 2019). </v>
      </c>
      <c r="P47" s="15" t="str">
        <f>+'[2]3. CONTROLES'!M64</f>
        <v>X</v>
      </c>
      <c r="Q47" s="15" t="str">
        <f>+'[2]3. CONTROLES'!N64</f>
        <v>-</v>
      </c>
      <c r="R47" s="8" t="str">
        <f>+'[2]3. CONTROLES'!E64</f>
        <v>Preventivo</v>
      </c>
      <c r="S47" s="8" t="str">
        <f>+'[2]3. CONTROLES'!G64</f>
        <v xml:space="preserve">Manual </v>
      </c>
      <c r="T47" s="12">
        <f>+'[2]3. CONTROLES'!I64</f>
        <v>0.4</v>
      </c>
      <c r="U47" s="8" t="str">
        <f>+'[2]3. CONTROLES'!J64</f>
        <v xml:space="preserve">Documentado </v>
      </c>
      <c r="V47" s="8" t="str">
        <f>+'[2]3. CONTROLES'!K64</f>
        <v xml:space="preserve">Continua </v>
      </c>
      <c r="W47" s="8" t="str">
        <f>+'[2]3. CONTROLES'!L64</f>
        <v xml:space="preserve">Con Registro </v>
      </c>
      <c r="X47" s="16">
        <f>+'[2]4. RIESGO RESIDUAL'!E37</f>
        <v>0.36</v>
      </c>
      <c r="Y47" s="108" t="str">
        <f>+'[2]4. RIESGO RESIDUAL'!I37</f>
        <v>Baja</v>
      </c>
      <c r="Z47" s="109">
        <f>+'[2]4. RIESGO RESIDUAL'!H37</f>
        <v>0.252</v>
      </c>
      <c r="AA47" s="102" t="str">
        <f>+'[2]4. RIESGO RESIDUAL'!J37</f>
        <v>Mayor</v>
      </c>
      <c r="AB47" s="101">
        <f>+'[2]4. RIESGO RESIDUAL'!K37</f>
        <v>0.8</v>
      </c>
      <c r="AC47" s="102" t="str">
        <f>+'[2]4. RIESGO RESIDUAL'!L37</f>
        <v>Moderado</v>
      </c>
      <c r="AD47" s="98" t="str">
        <f>+'[2]4. RIESGO RESIDUAL'!M37</f>
        <v xml:space="preserve">REDUCIR </v>
      </c>
      <c r="AE47" s="106" t="str">
        <f>+'[1]5. PLAN ACCION'!C23</f>
        <v>(Numero de actividades programadas / Numero de actividades ejecutadas)*100</v>
      </c>
      <c r="AF47" s="107" t="str">
        <f>+'[1]5. PLAN ACCION'!D23</f>
        <v>1.Generar cronograma de trabajo SST
2.Medición de indicadores de sistema de gestión de seguridad y salud en el trabajo</v>
      </c>
      <c r="AG47" s="104" t="str">
        <f>+'[1]5. PLAN ACCION'!E23</f>
        <v xml:space="preserve">Profesional de talento humano / profesional SST
</v>
      </c>
      <c r="AH47" s="120" t="str">
        <f>+'[1]5. PLAN ACCION'!F23</f>
        <v xml:space="preserve">1.30/01/2023
2.01/03/2023
</v>
      </c>
      <c r="AI47" s="120" t="str">
        <f>+'[1]5. PLAN ACCION'!G23</f>
        <v>1.31/01/2023
2.30/11/2023</v>
      </c>
    </row>
    <row r="48" spans="1:35" ht="39.75" x14ac:dyDescent="0.15">
      <c r="A48" s="106"/>
      <c r="B48" s="98"/>
      <c r="C48" s="106"/>
      <c r="D48" s="106"/>
      <c r="E48" s="106"/>
      <c r="F48" s="106"/>
      <c r="G48" s="98"/>
      <c r="H48" s="98"/>
      <c r="I48" s="100"/>
      <c r="J48" s="101"/>
      <c r="K48" s="102"/>
      <c r="L48" s="101"/>
      <c r="M48" s="102"/>
      <c r="N48" s="13">
        <v>2</v>
      </c>
      <c r="O48" s="14" t="str">
        <f>+'[1]3. CONTROLES'!D65</f>
        <v xml:space="preserve">El profesional SST realizará la medición de los indicadores del SG-SST que  permita verificar la gestión del plan de trabajo del SG-SST. </v>
      </c>
      <c r="P48" s="15" t="str">
        <f>+'[2]3. CONTROLES'!M65</f>
        <v>X</v>
      </c>
      <c r="Q48" s="15" t="str">
        <f>+'[2]3. CONTROLES'!N65</f>
        <v>-</v>
      </c>
      <c r="R48" s="8" t="str">
        <f>+'[2]3. CONTROLES'!E65</f>
        <v xml:space="preserve">Detectivo </v>
      </c>
      <c r="S48" s="8" t="str">
        <f>+'[2]3. CONTROLES'!G65</f>
        <v xml:space="preserve">Manual </v>
      </c>
      <c r="T48" s="12">
        <f>+'[2]3. CONTROLES'!I65</f>
        <v>0.3</v>
      </c>
      <c r="U48" s="8" t="str">
        <f>+'[2]3. CONTROLES'!J65</f>
        <v xml:space="preserve">Documentado </v>
      </c>
      <c r="V48" s="8" t="str">
        <f>+'[2]3. CONTROLES'!K65</f>
        <v xml:space="preserve">Continua </v>
      </c>
      <c r="W48" s="8" t="str">
        <f>+'[2]3. CONTROLES'!L65</f>
        <v xml:space="preserve">Con Registro </v>
      </c>
      <c r="X48" s="16">
        <f>+'[2]4. RIESGO RESIDUAL'!G37</f>
        <v>0.252</v>
      </c>
      <c r="Y48" s="108"/>
      <c r="Z48" s="109"/>
      <c r="AA48" s="102"/>
      <c r="AB48" s="101"/>
      <c r="AC48" s="102"/>
      <c r="AD48" s="98"/>
      <c r="AE48" s="106"/>
      <c r="AF48" s="107"/>
      <c r="AG48" s="104"/>
      <c r="AH48" s="106"/>
      <c r="AI48" s="106"/>
    </row>
    <row r="49" spans="1:35" ht="51.75" customHeight="1" x14ac:dyDescent="0.15">
      <c r="A49" s="143" t="str">
        <f>+'[1]1. IDENTIF RIESGO'!A26</f>
        <v xml:space="preserve">GESTION ATENCION AL USUARIO                                                                                                      OBJETIVO: Garantizar la solución o respuesta oportuna, eficiente y eficaz a las necesidades de los usuarios con respecto a la solicitud de servicios, información,
peticiones, quejas, reclamos, sugerencias y felicitaciones de interés general o particular, tomando como punto de referencia la satisfacción del usuario, como un indicador
de mejoramiento de la calidad de los servicios de salud que presta la ESE ISABU en concordancia con su misión.
                                                    </v>
      </c>
      <c r="B49" s="123" t="str">
        <f>+'[1]1. IDENTIF RIESGO'!B26</f>
        <v>R.OP-44</v>
      </c>
      <c r="C49" s="131" t="str">
        <f>+'[1]1. IDENTIF RIESGO'!C26</f>
        <v>Afectación económica, disciplinaria, legal,de imagen</v>
      </c>
      <c r="D49" s="131" t="str">
        <f>+'[1]1. IDENTIF RIESGO'!D26</f>
        <v xml:space="preserve">sanción del ente regulador y/o de control, demanda </v>
      </c>
      <c r="E49" s="131" t="str">
        <f>+'[1]1. IDENTIF RIESGO'!E26</f>
        <v>no dar respuesta oportuna a las peticiones, quejas, reclamos en los términos de ley</v>
      </c>
      <c r="F49" s="131" t="str">
        <f>+'[1]1. IDENTIF RIESGO'!F26</f>
        <v>Posibilidad de afectación económica, disciplinaria,legal,de imagen, por sanción del ente regulador y/o de control, demandas debido a no dar respuesta oportuna a las peticiones, quejas, reclamos en los términos de ley en la ESE ISABU</v>
      </c>
      <c r="G49" s="123" t="str">
        <f>+'[1]1. IDENTIF RIESGO'!K26</f>
        <v>Ejecución y administración de procesos</v>
      </c>
      <c r="H49" s="123">
        <f>+'[1]2.1.PROBABILIDAD'!D33</f>
        <v>519</v>
      </c>
      <c r="I49" s="145" t="str">
        <f>+'[1]2.1.PROBABILIDAD'!E33</f>
        <v xml:space="preserve">Alta </v>
      </c>
      <c r="J49" s="127">
        <f>+'[1]2.1.PROBABILIDAD'!F33</f>
        <v>0.8</v>
      </c>
      <c r="K49" s="129" t="str">
        <f>+'[1]2.2.IMPACTO '!X24</f>
        <v xml:space="preserve">Catastrófico </v>
      </c>
      <c r="L49" s="127">
        <f>+'[1]2.2.IMPACTO '!Y24</f>
        <v>1</v>
      </c>
      <c r="M49" s="129" t="str">
        <f>+'[1]2.3 MATRIZ DE CALOR '!F34</f>
        <v>Extremo</v>
      </c>
      <c r="N49" s="13">
        <v>1</v>
      </c>
      <c r="O49" s="14" t="str">
        <f>+'[1]3. CONTROLES'!D66</f>
        <v>El profesional de atención al usuario realiza seguimiento diario al modulo de panacea de pqrs revisando las alertas que el modulo genera, así mismo realiza seguimiento y consolidación mensual de las PQRSD.</v>
      </c>
      <c r="P49" s="15" t="str">
        <f>+'[2]3. CONTROLES'!M66</f>
        <v>X</v>
      </c>
      <c r="Q49" s="15" t="str">
        <f>+'[2]3. CONTROLES'!N66</f>
        <v>-</v>
      </c>
      <c r="R49" s="8" t="str">
        <f>+'[2]3. CONTROLES'!E66</f>
        <v>Preventivo</v>
      </c>
      <c r="S49" s="8" t="str">
        <f>+'[2]3. CONTROLES'!G66</f>
        <v xml:space="preserve">Manual </v>
      </c>
      <c r="T49" s="12">
        <f>+'[2]3. CONTROLES'!I66</f>
        <v>0.4</v>
      </c>
      <c r="U49" s="8" t="str">
        <f>+'[2]3. CONTROLES'!J66</f>
        <v xml:space="preserve">Documentado </v>
      </c>
      <c r="V49" s="8" t="str">
        <f>+'[2]3. CONTROLES'!K66</f>
        <v xml:space="preserve">Continua </v>
      </c>
      <c r="W49" s="8" t="str">
        <f>+'[2]3. CONTROLES'!L66</f>
        <v xml:space="preserve">Con Registro </v>
      </c>
      <c r="X49" s="16">
        <f>+'[2]4. RIESGO RESIDUAL'!E38</f>
        <v>0.48</v>
      </c>
      <c r="Y49" s="147" t="str">
        <f>+'[2]4. RIESGO RESIDUAL'!I38</f>
        <v>Baja</v>
      </c>
      <c r="Z49" s="141">
        <f>+'[2]4. RIESGO RESIDUAL'!H38</f>
        <v>0.33599999999999997</v>
      </c>
      <c r="AA49" s="149" t="str">
        <f>+'[2]4. RIESGO RESIDUAL'!J38</f>
        <v>Mayor</v>
      </c>
      <c r="AB49" s="127">
        <f>+'[2]4. RIESGO RESIDUAL'!K38</f>
        <v>0.8</v>
      </c>
      <c r="AC49" s="149" t="str">
        <f>+'[2]4. RIESGO RESIDUAL'!L38</f>
        <v>Alto</v>
      </c>
      <c r="AD49" s="98" t="str">
        <f>+'[2]4. RIESGO RESIDUAL'!M38</f>
        <v xml:space="preserve">REDUCIR </v>
      </c>
      <c r="AE49" s="131" t="str">
        <f>+'[1]5. PLAN ACCION'!C24</f>
        <v>Porcentaje de pqrs resueltas antes de los 8 días</v>
      </c>
      <c r="AF49" s="131" t="str">
        <f>+'[1]5. PLAN ACCION'!D24</f>
        <v>Dar respuesta oportuna a las pqrs realizando seguimiento diario al modulo de pqrs y realizar informe trimestral de PQRSD</v>
      </c>
      <c r="AG49" s="135" t="str">
        <f>+'[1]5. PLAN ACCION'!E24</f>
        <v>Profesional SIAU</v>
      </c>
      <c r="AH49" s="111">
        <f>+'[1]5. PLAN ACCION'!F24</f>
        <v>44987</v>
      </c>
      <c r="AI49" s="111">
        <f>+'[1]5. PLAN ACCION'!G24</f>
        <v>45291</v>
      </c>
    </row>
    <row r="50" spans="1:35" ht="51.75" customHeight="1" x14ac:dyDescent="0.15">
      <c r="A50" s="144"/>
      <c r="B50" s="124"/>
      <c r="C50" s="132"/>
      <c r="D50" s="132"/>
      <c r="E50" s="132"/>
      <c r="F50" s="132"/>
      <c r="G50" s="124"/>
      <c r="H50" s="124"/>
      <c r="I50" s="146"/>
      <c r="J50" s="128"/>
      <c r="K50" s="130"/>
      <c r="L50" s="128"/>
      <c r="M50" s="130"/>
      <c r="N50" s="13">
        <v>2</v>
      </c>
      <c r="O50" s="14" t="str">
        <f>+'[1]3. CONTROLES'!D67</f>
        <v>El profesional de atención al usuario aplicará los términos de respuesta de acuerdo a la normatividad vigente</v>
      </c>
      <c r="P50" s="15" t="str">
        <f>+'[2]3. CONTROLES'!M67</f>
        <v>X</v>
      </c>
      <c r="Q50" s="15" t="str">
        <f>+'[2]3. CONTROLES'!N67</f>
        <v>-</v>
      </c>
      <c r="R50" s="8" t="str">
        <f>+'[2]3. CONTROLES'!E67</f>
        <v xml:space="preserve">Detectivo </v>
      </c>
      <c r="S50" s="8" t="str">
        <f>+'[2]3. CONTROLES'!G67</f>
        <v xml:space="preserve">Manual </v>
      </c>
      <c r="T50" s="12">
        <f>+'[2]3. CONTROLES'!I67</f>
        <v>0.3</v>
      </c>
      <c r="U50" s="8" t="str">
        <f>+'[2]3. CONTROLES'!J67</f>
        <v xml:space="preserve">Documentado </v>
      </c>
      <c r="V50" s="8" t="str">
        <f>+'[2]3. CONTROLES'!K67</f>
        <v xml:space="preserve">Continua </v>
      </c>
      <c r="W50" s="8" t="str">
        <f>+'[2]3. CONTROLES'!L67</f>
        <v xml:space="preserve">Con Registro </v>
      </c>
      <c r="X50" s="16">
        <f>+'[2]4. RIESGO RESIDUAL'!G38</f>
        <v>0.33599999999999997</v>
      </c>
      <c r="Y50" s="148"/>
      <c r="Z50" s="142"/>
      <c r="AA50" s="150"/>
      <c r="AB50" s="128"/>
      <c r="AC50" s="150"/>
      <c r="AD50" s="98"/>
      <c r="AE50" s="132"/>
      <c r="AF50" s="132"/>
      <c r="AG50" s="136"/>
      <c r="AH50" s="112"/>
      <c r="AI50" s="112"/>
    </row>
    <row r="51" spans="1:35" ht="96.75" customHeight="1" x14ac:dyDescent="0.15">
      <c r="A51" s="131" t="str">
        <f>+'[1]1. IDENTIF RIESGO'!A27</f>
        <v xml:space="preserve"> GESTIÓN ATENCIÓN DE URGENCIAS
OBJETIVO: Ofrecer un servicio oportuno, seguro y con calidez que permita brindar una atención integral en salud a los usuarios que acceden al servicio de urgencias del HOSPITAL LOCAL DEL NORTE HLN según nivel de complejidad, minimizando los riesgos potenciales que se puedan derivar de este ciclo asistencial</v>
      </c>
      <c r="B51" s="135" t="str">
        <f>+'[1]1. IDENTIF RIESGO'!B27</f>
        <v>R.OP-45</v>
      </c>
      <c r="C51" s="131" t="str">
        <f>+'[1]1. IDENTIF RIESGO'!C27</f>
        <v>Posibilidad de afectación de imagen  reputacional, incumplimiento normativo y/ o sanciones y perdida económica</v>
      </c>
      <c r="D51" s="131" t="str">
        <f>+'[1]1. IDENTIF RIESGO'!D27</f>
        <v>por inadecuada aplicación del PROCEDIMIENTO DE CADENA DE CUSTODIA LEGAL CODIGO: P- 2004- 03 VERSION 2.0</v>
      </c>
      <c r="E51" s="131" t="str">
        <f>+'[1]1. IDENTIF RIESGO'!E27</f>
        <v xml:space="preserve"> por desactualización del documento, produciendo afectación en el debido proceso judicial del usuario por desconocimiento y falta de adherencia al PROCEDIMIENTO DE CADENA DE CUSTODIA LEGAL CODIGO: P- 2004- 03 VERSION 2.0</v>
      </c>
      <c r="F51" s="131" t="str">
        <f>+'[1]1. IDENTIF RIESGO'!F27</f>
        <v>Posibilidad de afectación de imagen reputacional, incumplimiento normativo y/ o sanciones y pérdida económica por inadecuada aplicación del PROCEDIMIENTO DE CADENA DE CUSTODIA LEGAL CODIGO: P- 2004- 03 VERSION 2.0 por desactualización del documento, produciendo afectación en el debido proceso judicial del usuario por desconocimiento y falta de adherencia al procedimiento.</v>
      </c>
      <c r="G51" s="123" t="str">
        <f>+'[1]1. IDENTIF RIESGO'!K27</f>
        <v>Ejecución y administración de procesos</v>
      </c>
      <c r="H51" s="123">
        <f>+'[1]2.1.PROBABILIDAD'!D34</f>
        <v>60</v>
      </c>
      <c r="I51" s="151" t="str">
        <f>+'[1]2.1.PROBABILIDAD'!E34</f>
        <v>Moderado</v>
      </c>
      <c r="J51" s="127">
        <f>+'[1]2.1.PROBABILIDAD'!F34</f>
        <v>0.6</v>
      </c>
      <c r="K51" s="129" t="str">
        <f>+'[1]2.2.IMPACTO '!X25</f>
        <v xml:space="preserve">Catastrófico </v>
      </c>
      <c r="L51" s="127">
        <f>+'[1]2.2.IMPACTO '!Y25</f>
        <v>1</v>
      </c>
      <c r="M51" s="129" t="str">
        <f>+'[1]2.3 MATRIZ DE CALOR '!F35</f>
        <v>Extremo</v>
      </c>
      <c r="N51" s="13">
        <v>1</v>
      </c>
      <c r="O51" s="14" t="str">
        <f>+'[1]3. CONTROLES'!D68</f>
        <v>La líder de enfermería realizará la actualización del procedimiento de del PROCEDIMIENTO DE CADENA DE CUSTODIA LEGAL, este sera actualizado en el mes de abril.</v>
      </c>
      <c r="P51" s="15" t="str">
        <f>+'[2]3. CONTROLES'!M68</f>
        <v>X</v>
      </c>
      <c r="Q51" s="15" t="str">
        <f>+'[2]3. CONTROLES'!N68</f>
        <v>-</v>
      </c>
      <c r="R51" s="8" t="str">
        <f>+'[2]3. CONTROLES'!E68</f>
        <v>Preventivo</v>
      </c>
      <c r="S51" s="8" t="str">
        <f>+'[2]3. CONTROLES'!G68</f>
        <v xml:space="preserve">Manual </v>
      </c>
      <c r="T51" s="12">
        <f>+'[2]3. CONTROLES'!I68</f>
        <v>0.4</v>
      </c>
      <c r="U51" s="8" t="str">
        <f>+'[2]3. CONTROLES'!J68</f>
        <v xml:space="preserve">Documentado </v>
      </c>
      <c r="V51" s="8" t="str">
        <f>+'[2]3. CONTROLES'!K68</f>
        <v xml:space="preserve">Continua </v>
      </c>
      <c r="W51" s="8" t="str">
        <f>+'[2]3. CONTROLES'!L68</f>
        <v xml:space="preserve">Con Registro </v>
      </c>
      <c r="X51" s="16">
        <f>+'[2]4. RIESGO RESIDUAL'!E39</f>
        <v>0.6</v>
      </c>
      <c r="Y51" s="153" t="str">
        <f>+'[2]4. RIESGO RESIDUAL'!I39</f>
        <v>Moderado</v>
      </c>
      <c r="Z51" s="141">
        <f>+'[2]4. RIESGO RESIDUAL'!H39</f>
        <v>0.42</v>
      </c>
      <c r="AA51" s="129" t="str">
        <f>+'[2]4. RIESGO RESIDUAL'!J39</f>
        <v xml:space="preserve">Catastrófico </v>
      </c>
      <c r="AB51" s="127">
        <f>+'[2]4. RIESGO RESIDUAL'!K39</f>
        <v>1</v>
      </c>
      <c r="AC51" s="129" t="str">
        <f>+'[2]4. RIESGO RESIDUAL'!L39</f>
        <v>Extremo</v>
      </c>
      <c r="AD51" s="123" t="str">
        <f>+'[2]4. RIESGO RESIDUAL'!M39</f>
        <v xml:space="preserve">REDUCIR </v>
      </c>
      <c r="AE51" s="131" t="str">
        <f>+'[1]5. PLAN ACCION'!C25</f>
        <v>( Cantidad total de elementos bien rotulados en cadena custodia mensual/cantidad total de elementos en cadena custodia mensual)</v>
      </c>
      <c r="AF51" s="133" t="str">
        <f>+'[1]5. PLAN ACCION'!D25</f>
        <v>1.La líder de enfermería realizará la actualización del procedimiento de del PROCEDIMIENTO DE CADENA DE CUSTODIA LEGA
2. La líder de enfermería y el líder medico realizaran capacitación permanente a los  profesionales de enfermería y medicina general de urgencias que ingresen nuevos a la institución en el PROCEDIMIENTO DE CADENA DE CUSTODIA LEGAL CODIGO: P- 2004- 03 VERSION 2.0
3.La líder de enfermería y el líder medico realizaran retroalimentación trimestral a los  profesionales de enfermería y medicina general de urgencias el PROCEDIMIENTO DE CADENA DE CUSTODIA LEGAL CODIGO: P- 2004- 03 VERSION 2.0
4. La líder de enfermería y el líder de médicos realizaran medición de adherencia al cumplimiento del PROCEDIMIENTO DE CADENA DE CUSTODIA LEGAL CODIGO: P- 2004- 03 VERSION 2.0
5. Realizar análisis y medición del indicador de manera mensual y socializar resultados en comités primarios</v>
      </c>
      <c r="AG51" s="135" t="str">
        <f>+'[1]5. PLAN ACCION'!E25</f>
        <v>Líder de enfermería del servicio de urgencia
Líder de médicos del Servicios de urgencias</v>
      </c>
      <c r="AH51" s="137" t="str">
        <f>+'[1]5. PLAN ACCION'!F25</f>
        <v xml:space="preserve">1. Abril 2023
2. Mayo 2023
3. Mayo 2023
4. Mayo 2023     
5.Mayo 2023          </v>
      </c>
      <c r="AI51" s="137" t="str">
        <f>+'[1]5. PLAN ACCION'!G25</f>
        <v xml:space="preserve">1. Abril 2023
2. Noviembre 2023
3. Noviembre 2023
4.Noviembre 2023   
5.Noviembre 2023    </v>
      </c>
    </row>
    <row r="52" spans="1:35" ht="96.75" customHeight="1" x14ac:dyDescent="0.15">
      <c r="A52" s="132"/>
      <c r="B52" s="136"/>
      <c r="C52" s="132"/>
      <c r="D52" s="132"/>
      <c r="E52" s="132"/>
      <c r="F52" s="132"/>
      <c r="G52" s="124"/>
      <c r="H52" s="124"/>
      <c r="I52" s="152"/>
      <c r="J52" s="128"/>
      <c r="K52" s="130"/>
      <c r="L52" s="128"/>
      <c r="M52" s="130"/>
      <c r="N52" s="13">
        <v>2</v>
      </c>
      <c r="O52" s="14" t="str">
        <f>+'[1]3. CONTROLES'!D69</f>
        <v>La líder de enfermería revisara de forma permanente las evidencias de cadena de custodia entregadas por el personal de enfermería (datos de los pacientes) para su almacenamiento, verificando la información suministrada (datos del o los pacientes) con la Historia Clínica y tomara acciones permanentes frente a las desviaciones encontrados en el procedimiento cadena de custodia, enviando notificación mediante correo electrónico al responsable (jefe enfermero profesional o medico) solicitando corrección de los datos del o el paciente.</v>
      </c>
      <c r="P52" s="15" t="str">
        <f>+'[2]3. CONTROLES'!M69</f>
        <v>X</v>
      </c>
      <c r="Q52" s="15" t="str">
        <f>+'[2]3. CONTROLES'!N69</f>
        <v>-</v>
      </c>
      <c r="R52" s="8" t="str">
        <f>+'[2]3. CONTROLES'!E69</f>
        <v xml:space="preserve">Detectivo </v>
      </c>
      <c r="S52" s="8" t="str">
        <f>+'[2]3. CONTROLES'!G69</f>
        <v xml:space="preserve">Manual </v>
      </c>
      <c r="T52" s="12">
        <f>+'[2]3. CONTROLES'!I69</f>
        <v>0.3</v>
      </c>
      <c r="U52" s="8" t="str">
        <f>+'[2]3. CONTROLES'!J69</f>
        <v xml:space="preserve">Documentado </v>
      </c>
      <c r="V52" s="8" t="str">
        <f>+'[2]3. CONTROLES'!K69</f>
        <v xml:space="preserve">Continua </v>
      </c>
      <c r="W52" s="8" t="str">
        <f>+'[2]3. CONTROLES'!L69</f>
        <v xml:space="preserve">Con Registro </v>
      </c>
      <c r="X52" s="16">
        <f>+'[2]4. RIESGO RESIDUAL'!E40</f>
        <v>0.6</v>
      </c>
      <c r="Y52" s="154"/>
      <c r="Z52" s="142"/>
      <c r="AA52" s="130"/>
      <c r="AB52" s="128"/>
      <c r="AC52" s="130"/>
      <c r="AD52" s="124"/>
      <c r="AE52" s="132"/>
      <c r="AF52" s="134"/>
      <c r="AG52" s="136"/>
      <c r="AH52" s="138"/>
      <c r="AI52" s="138"/>
    </row>
    <row r="53" spans="1:35" ht="102" customHeight="1" x14ac:dyDescent="0.15">
      <c r="A53" s="42" t="str">
        <f>+'[1]1. IDENTIF RIESGO'!A28</f>
        <v>GESTIÓN DE INTERNACIÓN 
OBJETIVO: Garantizar el manejo pertinente, seguro y cálido a los usuarios que requieren del servicio de hospitalización para la recuperación de su salud, con altos estándares de calidad, seguridad y humanización del servicio.</v>
      </c>
      <c r="B53" s="40" t="str">
        <f>+'[1]1. IDENTIF RIESGO'!B28</f>
        <v>R.OP-46</v>
      </c>
      <c r="C53" s="34" t="str">
        <f>+'[1]1. IDENTIF RIESGO'!C28</f>
        <v xml:space="preserve">Afectación  por perdida económica y administrativa
</v>
      </c>
      <c r="D53" s="34" t="str">
        <f>+'[1]1. IDENTIF RIESGO'!D28</f>
        <v xml:space="preserve">omisión del los auxiliares de enfermería al no realizar suministro  de medicamentos ordenados por el medico en el sistema panacea </v>
      </c>
      <c r="E53" s="34" t="str">
        <f>+'[1]1. IDENTIF RIESGO'!E28</f>
        <v xml:space="preserve">
generación de  demora en las salida de los pacientes.</v>
      </c>
      <c r="F53" s="34" t="str">
        <f>+'[1]1. IDENTIF RIESGO'!F28</f>
        <v xml:space="preserve">Posibilidad desafectación  por perdida económica y administrativa por omisión de los auxiliares de enfermería al no realizar suministro de medicamentos ordenados por el medico en el sistema panacea,  generando demora en las salida de los pacientes.
</v>
      </c>
      <c r="G53" s="35" t="str">
        <f>+'[1]1. IDENTIF RIESGO'!K28</f>
        <v>Ejecución y administración de procesos</v>
      </c>
      <c r="H53" s="35">
        <f>+'[1]2.1.PROBABILIDAD'!D35</f>
        <v>16200</v>
      </c>
      <c r="I53" s="46" t="str">
        <f>+'[1]2.1.PROBABILIDAD'!E35</f>
        <v xml:space="preserve">Muy Alta </v>
      </c>
      <c r="J53" s="36">
        <f>+'[1]2.1.PROBABILIDAD'!F35</f>
        <v>1</v>
      </c>
      <c r="K53" s="37" t="str">
        <f>+'[1]2.2.IMPACTO '!X26</f>
        <v xml:space="preserve">Catastrófico </v>
      </c>
      <c r="L53" s="36">
        <f>+'[1]2.2.IMPACTO '!Y26</f>
        <v>1</v>
      </c>
      <c r="M53" s="37" t="str">
        <f>+'[1]2.3 MATRIZ DE CALOR '!F36</f>
        <v>Extremo</v>
      </c>
      <c r="N53" s="13">
        <v>1</v>
      </c>
      <c r="O53" s="14" t="str">
        <f>+'[1]3. CONTROLES'!D70</f>
        <v>El líder de enfermería de internación realizara dos auditorias en el mes al suministro de medicamentos realizada por los auxiliares de enfermería en el sistema panacea, con el objetivo de identificar la omisión causada por estos, evidenciado mediante informe.</v>
      </c>
      <c r="P53" s="15" t="str">
        <f>+'[1]3. CONTROLES'!M70</f>
        <v>X</v>
      </c>
      <c r="Q53" s="15" t="str">
        <f>+'[2]3. CONTROLES'!N70</f>
        <v>-</v>
      </c>
      <c r="R53" s="8" t="str">
        <f>+'[2]3. CONTROLES'!E70</f>
        <v>Preventivo</v>
      </c>
      <c r="S53" s="8" t="str">
        <f>+'[2]3. CONTROLES'!G70</f>
        <v xml:space="preserve">Manual </v>
      </c>
      <c r="T53" s="12">
        <f>+'[2]3. CONTROLES'!I70</f>
        <v>0.4</v>
      </c>
      <c r="U53" s="8" t="str">
        <f>+'[2]3. CONTROLES'!J70</f>
        <v xml:space="preserve">Documentado </v>
      </c>
      <c r="V53" s="8" t="str">
        <f>+'[2]3. CONTROLES'!K70</f>
        <v xml:space="preserve">Continua </v>
      </c>
      <c r="W53" s="8" t="str">
        <f>+'[2]3. CONTROLES'!L70</f>
        <v xml:space="preserve">Con Registro </v>
      </c>
      <c r="X53" s="16">
        <f>+'[2]4. RIESGO RESIDUAL'!E40</f>
        <v>0.6</v>
      </c>
      <c r="Y53" s="45" t="str">
        <f>+'[2]4. RIESGO RESIDUAL'!I40</f>
        <v>Moderado</v>
      </c>
      <c r="Z53" s="38">
        <f>+'[2]4. RIESGO RESIDUAL'!H40</f>
        <v>0.6</v>
      </c>
      <c r="AA53" s="37" t="str">
        <f>+'[2]4. RIESGO RESIDUAL'!J40</f>
        <v xml:space="preserve">Catastrófico </v>
      </c>
      <c r="AB53" s="36">
        <f>+'[2]4. RIESGO RESIDUAL'!K40</f>
        <v>1</v>
      </c>
      <c r="AC53" s="37" t="str">
        <f>+'[2]4. RIESGO RESIDUAL'!L40</f>
        <v>Extremo</v>
      </c>
      <c r="AD53" s="35" t="str">
        <f>+'[2]4. RIESGO RESIDUAL'!M40</f>
        <v xml:space="preserve">REDUCIR </v>
      </c>
      <c r="AE53" s="34" t="str">
        <f>+'[1]5. PLAN ACCION'!C26</f>
        <v>cantidad de pacientes que se encuentren pendientes de suministro de medicamentos en el sistema PANACEA</v>
      </c>
      <c r="AF53" s="39" t="str">
        <f>+'[1]5. PLAN ACCION'!D26</f>
        <v xml:space="preserve">1.Realizar dos auditorias mensuales a la descarga y suministro de medicamentos realizada por los auxiliares de enfermería en el sistema panacea.
2.Realizar informe </v>
      </c>
      <c r="AG53" s="40" t="str">
        <f>+'[1]5. PLAN ACCION'!E26</f>
        <v>Líder del Servicio</v>
      </c>
      <c r="AH53" s="41" t="str">
        <f>+'[1]5. PLAN ACCION'!F26</f>
        <v xml:space="preserve">1. Abril 2023
 2.Abril 2023
 </v>
      </c>
      <c r="AI53" s="41" t="str">
        <f>+'[1]5. PLAN ACCION'!G26</f>
        <v xml:space="preserve">1.Noviemnre 2023
 2.Noviembre 2023
</v>
      </c>
    </row>
    <row r="54" spans="1:35" ht="71.25" customHeight="1" x14ac:dyDescent="0.15">
      <c r="A54" s="106" t="str">
        <f>+'[1]1. IDENTIF RIESGO'!A29</f>
        <v>GESTIÓN CIRUGIA Y ATENCIÓN DE PARTOS
OBJETIVO: Brindar una atención integral al usuario que requiere intervención quirúrgica para el tratamiento y recuperación de su estado de salud y /o atención Gineco-obstétrica de urgencias y atención del parto, realizando todos los procedimientos con parámetros de calidad, seguridad y atención</v>
      </c>
      <c r="B54" s="104" t="str">
        <f>+'[1]1. IDENTIF RIESGO'!B29</f>
        <v>R.OP-47</v>
      </c>
      <c r="C54" s="131" t="str">
        <f>+'[1]1. IDENTIF RIESGO'!C29</f>
        <v xml:space="preserve">Perdida económica
</v>
      </c>
      <c r="D54" s="131" t="str">
        <f>+'[1]1. IDENTIF RIESGO'!D29</f>
        <v xml:space="preserve">barreras administrativas por parte de las EPS
fallas del usuario
</v>
      </c>
      <c r="E54" s="131" t="str">
        <f>+'[1]1. IDENTIF RIESGO'!E29</f>
        <v>no captación de usuarios con orden de procedimiento quirúrgico</v>
      </c>
      <c r="F54" s="131" t="str">
        <f>+'[1]1. IDENTIF RIESGO'!F29</f>
        <v>Posibilidad de perdida económica, afectación reputacional  por falta de captación y seguimiento al usuario con orden de procedimiento quirúrgico, debido a falta de un proceso de comunicación entre el servicio de consulta externa y el servicio de cirugía</v>
      </c>
      <c r="G54" s="98" t="str">
        <f>+'[1]1. IDENTIF RIESGO'!K29</f>
        <v>Usuarios, productos y 
prácticas</v>
      </c>
      <c r="H54" s="98">
        <f>+'[1]2.1.PROBABILIDAD'!D36</f>
        <v>3907</v>
      </c>
      <c r="I54" s="121" t="str">
        <f>+'[1]2.1.PROBABILIDAD'!E36</f>
        <v xml:space="preserve">Muy Alta </v>
      </c>
      <c r="J54" s="101">
        <f>+'[1]2.1.PROBABILIDAD'!F36</f>
        <v>1</v>
      </c>
      <c r="K54" s="102" t="str">
        <f>+'[1]2.2.IMPACTO '!X27</f>
        <v>Mayor</v>
      </c>
      <c r="L54" s="101">
        <f>+'[1]2.2.IMPACTO '!Y27</f>
        <v>0.8</v>
      </c>
      <c r="M54" s="102" t="str">
        <f>+'[1]2.3 MATRIZ DE CALOR '!F37</f>
        <v>Alto</v>
      </c>
      <c r="N54" s="13">
        <v>1</v>
      </c>
      <c r="O54" s="14" t="str">
        <f>+'[1]3. CONTROLES'!D71</f>
        <v>La jefe líder del proceso cirugía realiza seguimiento semanal telefónico mediante el diligenciamiento del drive de paciente con orden de procedimiento quirúrgico con la finalidad de captar los pacientes con orden y /o pendiente valoración de anestesia  para la agilización en el proceso de programación quirúrgica.</v>
      </c>
      <c r="P54" s="15" t="str">
        <f>+'[2]3. CONTROLES'!M71</f>
        <v>X</v>
      </c>
      <c r="Q54" s="15" t="str">
        <f>+'[2]3. CONTROLES'!N71</f>
        <v>-</v>
      </c>
      <c r="R54" s="8" t="str">
        <f>+'[2]3. CONTROLES'!E71</f>
        <v>Preventivo</v>
      </c>
      <c r="S54" s="8" t="str">
        <f>+'[2]3. CONTROLES'!G71</f>
        <v xml:space="preserve">Manual </v>
      </c>
      <c r="T54" s="12">
        <f>+'[2]3. CONTROLES'!I71</f>
        <v>0.4</v>
      </c>
      <c r="U54" s="8" t="str">
        <f>+'[2]3. CONTROLES'!J71</f>
        <v xml:space="preserve">Documentado </v>
      </c>
      <c r="V54" s="8" t="str">
        <f>+'[2]3. CONTROLES'!K71</f>
        <v xml:space="preserve">Continua </v>
      </c>
      <c r="W54" s="8" t="str">
        <f>+'[2]3. CONTROLES'!L71</f>
        <v xml:space="preserve">Con Registro </v>
      </c>
      <c r="X54" s="16">
        <f>+'[2]4. RIESGO RESIDUAL'!E41</f>
        <v>0.6</v>
      </c>
      <c r="Y54" s="108" t="str">
        <f>+'[2]4. RIESGO RESIDUAL'!I41</f>
        <v>Baja</v>
      </c>
      <c r="Z54" s="109">
        <f>+'[2]4. RIESGO RESIDUAL'!H41</f>
        <v>0.42</v>
      </c>
      <c r="AA54" s="102" t="str">
        <f>+'[2]4. RIESGO RESIDUAL'!J41</f>
        <v>Mayor</v>
      </c>
      <c r="AB54" s="101">
        <f>+'[2]4. RIESGO RESIDUAL'!K41</f>
        <v>0.8</v>
      </c>
      <c r="AC54" s="102" t="str">
        <f>+'[2]4. RIESGO RESIDUAL'!L41</f>
        <v>Alto</v>
      </c>
      <c r="AD54" s="98" t="str">
        <f>+'[2]4. RIESGO RESIDUAL'!M41</f>
        <v xml:space="preserve">REDUCIR </v>
      </c>
      <c r="AE54" s="106" t="str">
        <f>+'[1]5. PLAN ACCION'!C27</f>
        <v>Total de pacientes intervenidos quirúrgicamente / total de pacientes con orden de procedimiento quirúrgico</v>
      </c>
      <c r="AF54" s="107" t="str">
        <f>+'[1]5. PLAN ACCION'!D27</f>
        <v xml:space="preserve">1.La líder de cirugía actualizara el drive de forma semanal de pacientes con orden de procedimientos quirúrgicos.
2.La jefe líder de consulta externa verificara y/ o asignara cita de valoración preanestésica por medio de plataforma panacea. 
3.La Líder de cirugía realizara asignación de fecha para programación quirúrgica en el drive de programación quirurgica-2023
4. la líder de cirugía realizara seguimiento a pacientes inasistentes a la programación quirúrgica para captar el usuario, y/o verificar las razones de cancelación del procedimiento, este seguimiento de realizará vía telefónica y se evidenciara en archivo de Excel.                                                                                      
</v>
      </c>
      <c r="AG54" s="104" t="str">
        <f>+'[1]5. PLAN ACCION'!E27</f>
        <v>Jefe de Consulta Externa
Jefe de Cirugía</v>
      </c>
      <c r="AH54" s="120" t="str">
        <f>+'[1]5. PLAN ACCION'!F27</f>
        <v>1.Marzo 2023
2. Mayo 2023
3. Mayo 2023
4.Mayo 2023</v>
      </c>
      <c r="AI54" s="120" t="str">
        <f>+'[1]5. PLAN ACCION'!G27</f>
        <v>1. Abril 2023
2.Diciembre 2023
3. Diciembre 2023
4.Diciembre 2023</v>
      </c>
    </row>
    <row r="55" spans="1:35" ht="73.5" customHeight="1" x14ac:dyDescent="0.15">
      <c r="A55" s="106"/>
      <c r="B55" s="104"/>
      <c r="C55" s="132"/>
      <c r="D55" s="132"/>
      <c r="E55" s="132"/>
      <c r="F55" s="132"/>
      <c r="G55" s="98"/>
      <c r="H55" s="98"/>
      <c r="I55" s="122"/>
      <c r="J55" s="101"/>
      <c r="K55" s="102"/>
      <c r="L55" s="101"/>
      <c r="M55" s="102"/>
      <c r="N55" s="13">
        <v>2</v>
      </c>
      <c r="O55" s="14" t="str">
        <f>+'[1]3. CONTROLES'!D72</f>
        <v>la jefe líder del proceso de cirugía realizara reporte mensual, alimentando archivo Excel en el drive de paciente con orden de procedimiento quirúrgico que por causas no atribuibles a la institución no asiste a la programación pactada telefónicamente.</v>
      </c>
      <c r="P55" s="15" t="str">
        <f>+'[2]3. CONTROLES'!M72</f>
        <v>X</v>
      </c>
      <c r="Q55" s="15" t="str">
        <f>+'[2]3. CONTROLES'!N72</f>
        <v>-</v>
      </c>
      <c r="R55" s="8" t="str">
        <f>+'[2]3. CONTROLES'!E72</f>
        <v xml:space="preserve">Detectivo </v>
      </c>
      <c r="S55" s="8" t="str">
        <f>+'[2]3. CONTROLES'!G72</f>
        <v xml:space="preserve">Manual </v>
      </c>
      <c r="T55" s="12">
        <f>+'[2]3. CONTROLES'!I72</f>
        <v>0.3</v>
      </c>
      <c r="U55" s="8" t="str">
        <f>+'[2]3. CONTROLES'!J72</f>
        <v xml:space="preserve">Documentado </v>
      </c>
      <c r="V55" s="8" t="str">
        <f>+'[2]3. CONTROLES'!K72</f>
        <v xml:space="preserve">Continua </v>
      </c>
      <c r="W55" s="8" t="str">
        <f>+'[2]3. CONTROLES'!L72</f>
        <v xml:space="preserve">Con Registro </v>
      </c>
      <c r="X55" s="16">
        <f>+'[2]4. RIESGO RESIDUAL'!G41</f>
        <v>0.42</v>
      </c>
      <c r="Y55" s="108"/>
      <c r="Z55" s="109"/>
      <c r="AA55" s="102"/>
      <c r="AB55" s="101"/>
      <c r="AC55" s="102"/>
      <c r="AD55" s="98"/>
      <c r="AE55" s="106"/>
      <c r="AF55" s="107"/>
      <c r="AG55" s="104"/>
      <c r="AH55" s="120"/>
      <c r="AI55" s="120"/>
    </row>
    <row r="56" spans="1:35" ht="67.5" customHeight="1" x14ac:dyDescent="0.15">
      <c r="A56" s="106" t="str">
        <f>+'[1]1. IDENTIF RIESGO'!A30</f>
        <v>PROCESO GESTION APOYO TERAPEUTICO
OBJETIVO: Brindar la atención oportuna, humanizada, pertinente y segura a los usuarios que demandan el servicio de terapias (física, respiratoria, fonoaudiología, ocupacional), involucrando para ello a su grupo familiar y/o acudientes o red de apoyo,  bajo la política de humanización, enfoque diferencial  y gestionando los riesgos asociados al proceso.</v>
      </c>
      <c r="B56" s="104" t="str">
        <f>+'[1]1. IDENTIF RIESGO'!B30</f>
        <v>R.OP-48</v>
      </c>
      <c r="C56" s="131" t="str">
        <f>+'[1]1. IDENTIF RIESGO'!C30</f>
        <v xml:space="preserve"> Afectación de la salud y/o muerte de un usuario ,perdida económica</v>
      </c>
      <c r="D56" s="131" t="str">
        <f>+'[1]1. IDENTIF RIESGO'!D30</f>
        <v>multa y/o sanción del ente de control</v>
      </c>
      <c r="E56" s="131" t="str">
        <f>+'[1]1. IDENTIF RIESGO'!E30</f>
        <v>inadecuada  planeación  de las necesidades  de medicamentos, insumos  y dispositivos médicos   y  realización de la  solicitud de requerimiento de forma oportuna  con el fin que se gestione el proceso de adquisición y suministro de los mismos a las diferentes áreas.</v>
      </c>
      <c r="F56" s="131" t="str">
        <f>+'[1]1. IDENTIF RIESGO'!F30</f>
        <v>Posibilidad de demandas  por la   afectación de la salud y/o muerte de un usuario , sanciones por parte de los entes de vigilancia y control, incumplimiento de los indicadores de los contratos suscritos en la modalidad de pago por capitación ,por  inadecuada  planeación  de las necesidades  de medicamentos, insumos  y dispositivos médicos   y  realización de la  solicitud de requerimiento de forma oportuna  con el fin que se gestione el proceso de adquisición y suministro de los mismos a las diferentes áreas.</v>
      </c>
      <c r="G56" s="98" t="str">
        <f>+'[1]1. IDENTIF RIESGO'!K30</f>
        <v>Fallas tecnológicas</v>
      </c>
      <c r="H56" s="98">
        <f>+'[1]2.1.PROBABILIDAD'!D37</f>
        <v>120510</v>
      </c>
      <c r="I56" s="155" t="str">
        <f>+'[1]2.1.PROBABILIDAD'!E37</f>
        <v xml:space="preserve">Muy Alta </v>
      </c>
      <c r="J56" s="127">
        <f>+'[1]2.1.PROBABILIDAD'!F37</f>
        <v>1</v>
      </c>
      <c r="K56" s="157" t="str">
        <f>+'[1]2.2.IMPACTO '!X28</f>
        <v xml:space="preserve">Catastrófico </v>
      </c>
      <c r="L56" s="101">
        <f>+'[1]2.2.IMPACTO '!Y28</f>
        <v>1</v>
      </c>
      <c r="M56" s="122" t="str">
        <f>+'[1]2.3 MATRIZ DE CALOR '!F38</f>
        <v>Extremo</v>
      </c>
      <c r="N56" s="13">
        <v>1</v>
      </c>
      <c r="O56" s="14" t="str">
        <f>+'[1]3. CONTROLES'!D73</f>
        <v>El líder del servicio farmacéutico realiza un control mensual de existencias  de inventarios utilizando la plataforma tecnológica PANACEA y estos se registra en el formato de adquisición de medicamentos y dispositivos médicos con el fin de reportar la necesidad de compra a los proveedores asignados.</v>
      </c>
      <c r="P56" s="15" t="str">
        <f>+'[2]3. CONTROLES'!M75</f>
        <v>X</v>
      </c>
      <c r="Q56" s="15" t="str">
        <f>+'[2]3. CONTROLES'!N75</f>
        <v>-</v>
      </c>
      <c r="R56" s="8" t="str">
        <f>+'[2]3. CONTROLES'!E75</f>
        <v>Preventivo</v>
      </c>
      <c r="S56" s="8" t="str">
        <f>+'[2]3. CONTROLES'!G75</f>
        <v xml:space="preserve">Manual </v>
      </c>
      <c r="T56" s="12">
        <f>+'[2]3. CONTROLES'!I75</f>
        <v>0.4</v>
      </c>
      <c r="U56" s="8" t="str">
        <f>+'[2]3. CONTROLES'!J75</f>
        <v xml:space="preserve">Documentado </v>
      </c>
      <c r="V56" s="8" t="str">
        <f>+'[2]3. CONTROLES'!K75</f>
        <v xml:space="preserve">Continua </v>
      </c>
      <c r="W56" s="8" t="str">
        <f>+'[2]3. CONTROLES'!L75</f>
        <v xml:space="preserve">Con Registro </v>
      </c>
      <c r="X56" s="16">
        <f>+'[2]4. RIESGO RESIDUAL'!E43</f>
        <v>0.6</v>
      </c>
      <c r="Y56" s="108" t="str">
        <f>+'[2]4. RIESGO RESIDUAL'!I43</f>
        <v>Baja</v>
      </c>
      <c r="Z56" s="109">
        <f>+'[2]4. RIESGO RESIDUAL'!H43</f>
        <v>0.42</v>
      </c>
      <c r="AA56" s="122" t="str">
        <f>+'[2]4. RIESGO RESIDUAL'!J43</f>
        <v xml:space="preserve">Catastrófico </v>
      </c>
      <c r="AB56" s="101">
        <f>+'[2]4. RIESGO RESIDUAL'!K43</f>
        <v>1</v>
      </c>
      <c r="AC56" s="122" t="str">
        <f>+'[2]4. RIESGO RESIDUAL'!L43</f>
        <v>Extremo</v>
      </c>
      <c r="AD56" s="98" t="str">
        <f>+'[2]4. RIESGO RESIDUAL'!M43</f>
        <v xml:space="preserve">REDUCIR </v>
      </c>
      <c r="AE56" s="106" t="str">
        <f>+'[1]5. PLAN ACCION'!C28</f>
        <v xml:space="preserve">(Número total de productos recibidos/Número total de productos solicitados)
</v>
      </c>
      <c r="AF56" s="107" t="str">
        <f>+'[1]5. PLAN ACCION'!D28</f>
        <v>1. Realizar la proyección de necesidades con base en los consumos del mes anterior menos la existencias , el resultado se remite a los proveedores establecidos por la ESE  ISABU, cantidades a solicitar  
2. Solicitar  por correo electrónico a los proveedores  el informe de productos  en desabastecimiento, agotados y/o descontinuados de forma mensual.</v>
      </c>
      <c r="AG56" s="104" t="str">
        <f>+'[1]5. PLAN ACCION'!E28</f>
        <v>Regente de farmacia</v>
      </c>
      <c r="AH56" s="120" t="str">
        <f>+'[1]5. PLAN ACCION'!F28</f>
        <v xml:space="preserve">1. Abril 2023
2.  Abril 2023
</v>
      </c>
      <c r="AI56" s="120" t="str">
        <f>+'[1]5. PLAN ACCION'!G28</f>
        <v xml:space="preserve">1. Noviembre2023
2.  Noviembre 2023
</v>
      </c>
    </row>
    <row r="57" spans="1:35" ht="85.5" customHeight="1" x14ac:dyDescent="0.15">
      <c r="A57" s="106"/>
      <c r="B57" s="104"/>
      <c r="C57" s="132"/>
      <c r="D57" s="132"/>
      <c r="E57" s="132"/>
      <c r="F57" s="132"/>
      <c r="G57" s="98"/>
      <c r="H57" s="98"/>
      <c r="I57" s="156"/>
      <c r="J57" s="128"/>
      <c r="K57" s="157"/>
      <c r="L57" s="101"/>
      <c r="M57" s="122"/>
      <c r="N57" s="13">
        <v>2</v>
      </c>
      <c r="O57" s="14" t="str">
        <f>+'[1]3. CONTROLES'!D74</f>
        <v>El líder del servicio farmacéutico verificara mensualmente  a través de los formatos de solicitud de pedidos de medicamentos y dispositivos médicos por proveedor  la disponibilidad o no de los insumos solicitados por la institución para la operatividad,  informando el resultado a la supervisión del contrato, subgerencia científica y directoras técnicas vía correo electrónico, para la toma de decisiones y viabilidad de segundas opciones dentro del listado institucional de medicamentos</v>
      </c>
      <c r="P57" s="15" t="str">
        <f>+'[2]3. CONTROLES'!M76</f>
        <v>X</v>
      </c>
      <c r="Q57" s="15" t="str">
        <f>+'[2]3. CONTROLES'!N76</f>
        <v>-</v>
      </c>
      <c r="R57" s="8" t="str">
        <f>+'[2]3. CONTROLES'!E76</f>
        <v xml:space="preserve">Detectivo </v>
      </c>
      <c r="S57" s="8" t="str">
        <f>+'[2]3. CONTROLES'!G76</f>
        <v xml:space="preserve">Manual </v>
      </c>
      <c r="T57" s="12">
        <f>+'[2]3. CONTROLES'!I76</f>
        <v>0.3</v>
      </c>
      <c r="U57" s="8" t="str">
        <f>+'[2]3. CONTROLES'!J76</f>
        <v xml:space="preserve">Documentado </v>
      </c>
      <c r="V57" s="8" t="str">
        <f>+'[2]3. CONTROLES'!K76</f>
        <v xml:space="preserve">Continua </v>
      </c>
      <c r="W57" s="8" t="str">
        <f>+'[2]3. CONTROLES'!L76</f>
        <v xml:space="preserve">Con Registro </v>
      </c>
      <c r="X57" s="16">
        <f>+'[2]4. RIESGO RESIDUAL'!G43</f>
        <v>0.42</v>
      </c>
      <c r="Y57" s="108"/>
      <c r="Z57" s="109"/>
      <c r="AA57" s="122"/>
      <c r="AB57" s="101"/>
      <c r="AC57" s="122"/>
      <c r="AD57" s="98"/>
      <c r="AE57" s="106"/>
      <c r="AF57" s="107"/>
      <c r="AG57" s="104"/>
      <c r="AH57" s="120"/>
      <c r="AI57" s="120"/>
    </row>
    <row r="58" spans="1:35" ht="111.75" customHeight="1" x14ac:dyDescent="0.15">
      <c r="A58" s="42" t="str">
        <f>+'[1]1. IDENTIF RIESGO'!A31</f>
        <v>PROCESO GESTION APOYO TERAPEUTICO
OBJETIVO: Brindar la atención oportuna, humanizada, pertinente y segura a los usuarios que demandan el servicio de terapias (física, respiratoria, fonoaudiología, ocupacional), involucrando para ello a su grupo familiar y/o acudientes o red de apoyo,  bajo la política de humanización, enfoque diferencial  y gestionando los riesgos asociados al proceso.</v>
      </c>
      <c r="B58" s="40" t="str">
        <f>+'[1]1. IDENTIF RIESGO'!B31</f>
        <v>R.OP-49</v>
      </c>
      <c r="C58" s="34" t="str">
        <f>+'[1]1. IDENTIF RIESGO'!C31</f>
        <v>Prestación del servicio a los usuarios de las diferentes EAPB con las que se tiene contrato</v>
      </c>
      <c r="D58" s="34" t="str">
        <f>+'[1]1. IDENTIF RIESGO'!D31</f>
        <v>pérdida económica al  no registrar los servicios prestados</v>
      </c>
      <c r="E58" s="34" t="str">
        <f>+'[1]1. IDENTIF RIESGO'!E31</f>
        <v>falta de registro en el sistema de información de las actividades realizadas a los pacientes por parte del  profesional de terapias en los diferentes servicios por omisión del personal incumpliendo con una obligación contractual.</v>
      </c>
      <c r="F58" s="34" t="str">
        <f>+'[1]1. IDENTIF RIESGO'!F31</f>
        <v>Posibilidad de perdidas económicas por falta de registro en el sistema de información de las actividades realizadas a los pacientes por parte del profesional de terapias en los diferentes servicios por omisión del personal incumpliendo con una obligación contractual.</v>
      </c>
      <c r="G58" s="35" t="str">
        <f>+'[1]1. IDENTIF RIESGO'!K31</f>
        <v>Usuarios, productos y 
prácticas</v>
      </c>
      <c r="H58" s="35">
        <f>+'[1]2.1.PROBABILIDAD'!D38</f>
        <v>2000</v>
      </c>
      <c r="I58" s="46" t="str">
        <f>+'[1]2.1.PROBABILIDAD'!E38</f>
        <v xml:space="preserve">Muy Alta </v>
      </c>
      <c r="J58" s="36">
        <f>+'[1]2.1.PROBABILIDAD'!F38</f>
        <v>1</v>
      </c>
      <c r="K58" s="44" t="str">
        <f>+'[1]2.2.IMPACTO '!X29</f>
        <v>Mayor</v>
      </c>
      <c r="L58" s="36">
        <f>+'[1]2.2.IMPACTO '!Y29</f>
        <v>0.8</v>
      </c>
      <c r="M58" s="37" t="str">
        <f>+'[1]2.3 MATRIZ DE CALOR '!F39</f>
        <v>Alto</v>
      </c>
      <c r="N58" s="13">
        <v>1</v>
      </c>
      <c r="O58" s="14" t="str">
        <f>+'[1]3. CONTROLES'!D75</f>
        <v>El líder del proceso de apoyo terapéutico identifica las brechas existentes de lo reportado por el profesional de terapias en el Drive (archivo Excel terapias) verificando información con el sistema de panacea mensualmente, si se identifican inconsistencias y  se le informa al profesional de terapias a través de correo electrónico para que realice los ajustes necesarios con el fin de garantizar la facturación, Se evidenciara mediante informe mensual.</v>
      </c>
      <c r="P58" s="15" t="str">
        <f>+'[2]3. CONTROLES'!M77</f>
        <v>X</v>
      </c>
      <c r="Q58" s="15" t="str">
        <f>+'[2]3. CONTROLES'!N77</f>
        <v>-</v>
      </c>
      <c r="R58" s="8" t="str">
        <f>+'[2]3. CONTROLES'!E77</f>
        <v xml:space="preserve">Detectivo </v>
      </c>
      <c r="S58" s="8" t="str">
        <f>+'[2]3. CONTROLES'!G77</f>
        <v xml:space="preserve">Manual </v>
      </c>
      <c r="T58" s="12">
        <f>+'[2]3. CONTROLES'!I77</f>
        <v>0.3</v>
      </c>
      <c r="U58" s="8" t="str">
        <f>+'[2]3. CONTROLES'!J77</f>
        <v xml:space="preserve">Documentado </v>
      </c>
      <c r="V58" s="8" t="str">
        <f>+'[2]3. CONTROLES'!K77</f>
        <v xml:space="preserve">Continua </v>
      </c>
      <c r="W58" s="8" t="str">
        <f>+'[2]3. CONTROLES'!L77</f>
        <v xml:space="preserve">Con Registro </v>
      </c>
      <c r="X58" s="16">
        <f>+'[2]4. RIESGO RESIDUAL'!E44</f>
        <v>0.7</v>
      </c>
      <c r="Y58" s="47" t="str">
        <f>+'[2]4. RIESGO RESIDUAL'!I44</f>
        <v xml:space="preserve">Alta </v>
      </c>
      <c r="Z58" s="18">
        <f>+'[2]4. RIESGO RESIDUAL'!H44</f>
        <v>0.7</v>
      </c>
      <c r="AA58" s="11" t="str">
        <f>+'[2]4. RIESGO RESIDUAL'!J44</f>
        <v>Mayor</v>
      </c>
      <c r="AB58" s="10">
        <f>+'[2]4. RIESGO RESIDUAL'!K44</f>
        <v>0.8</v>
      </c>
      <c r="AC58" s="11" t="str">
        <f>+'[2]4. RIESGO RESIDUAL'!L44</f>
        <v>Alto</v>
      </c>
      <c r="AD58" s="8" t="str">
        <f>+'[2]4. RIESGO RESIDUAL'!M44</f>
        <v xml:space="preserve">REDUCIR </v>
      </c>
      <c r="AE58" s="34" t="str">
        <f>+'[1]5. PLAN ACCION'!C29</f>
        <v>(Número de registros realizados en el Drive con inconsistencias en el Dato/ Total de registros realizados en el periodo)</v>
      </c>
      <c r="AF58" s="39" t="str">
        <f>+'[1]5. PLAN ACCION'!D29</f>
        <v>1. Realizar  una capacitación al equipo de fisioterapia que incluye terapeuta físicos, respiratorios, fonoaudiología de la forma del reporte información del Sistema de información PANACEA modulo Historias Clínica, del  registro correcto de  las terapias realizadas en el sistema de información institucional, reporte de información del Decreto 2193 de  2004 y reporte en el Drive, esta actividad se realizara en el año 2023, debe  realizarse acta de asistencia  con evidencia fotográfica como soporte de la actividad.
2. Análisis mensual de los hallazgos encontrados en la revisión e implementar acciones de mejora.</v>
      </c>
      <c r="AG58" s="40" t="str">
        <f>+'[1]5. PLAN ACCION'!E29</f>
        <v>Líder del servicio  de apoyo terapéutico</v>
      </c>
      <c r="AH58" s="41" t="str">
        <f>+'[1]5. PLAN ACCION'!F29</f>
        <v>1. Abril 2023
2.Abril 2023</v>
      </c>
      <c r="AI58" s="41" t="str">
        <f>+'[1]5. PLAN ACCION'!G29</f>
        <v>1. Diciembre 2023
2. Diciembre 2023</v>
      </c>
    </row>
    <row r="59" spans="1:35" ht="63.75" customHeight="1" x14ac:dyDescent="0.15">
      <c r="A59" s="131" t="str">
        <f>+'[1]1. IDENTIF RIESGO'!A32</f>
        <v>APOYO DIAGNOSTICO-LABORATORIO CLINICO               
OBJETIVO:  Ofrecer pruebas de laboratorio clínico, exámenes de Rx, con altos estándares de calidad, garantizando resultados seguros, confiables y oportunos para los usuarios.</v>
      </c>
      <c r="B59" s="104" t="str">
        <f>+'[1]1. IDENTIF RIESGO'!B32</f>
        <v>R.OP-50</v>
      </c>
      <c r="C59" s="131" t="str">
        <f>+'[1]1. IDENTIF RIESGO'!C32</f>
        <v>Afectación de imagen y  perdida  económica</v>
      </c>
      <c r="D59" s="131" t="str">
        <f>+'[1]1. IDENTIF RIESGO'!D32</f>
        <v xml:space="preserve">Sanción o multa por parte de los entes de control 
</v>
      </c>
      <c r="E59" s="131" t="str">
        <f>+'[1]1. IDENTIF RIESGO'!E32</f>
        <v xml:space="preserve">Inadecuado procesamiento de muestras desde la fase preanalítica </v>
      </c>
      <c r="F59" s="131" t="str">
        <f>+'[1]1. IDENTIF RIESGO'!F32</f>
        <v>Posibilidad de Afectación de imagen y perdida  económica con sanción o multa por parte de los entes de control  por inadecuado procesamiento de muestras desde la fase preanalítica.</v>
      </c>
      <c r="G59" s="98" t="str">
        <f>+'[1]1. IDENTIF RIESGO'!K32</f>
        <v>Usuarios, productos y 
prácticas</v>
      </c>
      <c r="H59" s="123">
        <f>+'[1]2.1.PROBABILIDAD'!D39</f>
        <v>600000</v>
      </c>
      <c r="I59" s="155" t="str">
        <f>+'[1]2.1.PROBABILIDAD'!E39</f>
        <v xml:space="preserve">Muy Alta </v>
      </c>
      <c r="J59" s="127">
        <f>+'[1]2.1.PROBABILIDAD'!F39</f>
        <v>1</v>
      </c>
      <c r="K59" s="102" t="str">
        <f>+'[1]2.2.IMPACTO '!X30</f>
        <v>Mayor</v>
      </c>
      <c r="L59" s="101">
        <f>+'[1]2.2.IMPACTO '!Y30</f>
        <v>0.8</v>
      </c>
      <c r="M59" s="102" t="str">
        <f>+'[1]2.3 MATRIZ DE CALOR '!F40</f>
        <v>Alto</v>
      </c>
      <c r="N59" s="13">
        <v>1</v>
      </c>
      <c r="O59" s="14" t="str">
        <f>+'[1]3. CONTROLES'!D76</f>
        <v>El  líder del laboratorio gestiona capacitaciones bimestrales a todo el personal de laboratorio clínico en temas inherentes a todo el procesamiento de muestras desde la fase preanalítica, la cual se evidencia con actas de capacitaciones.</v>
      </c>
      <c r="P59" s="15" t="str">
        <f>+'[2]3. CONTROLES'!M78</f>
        <v>X</v>
      </c>
      <c r="Q59" s="15" t="str">
        <f>+'[2]3. CONTROLES'!N78</f>
        <v>-</v>
      </c>
      <c r="R59" s="8" t="str">
        <f>+'[2]3. CONTROLES'!E78</f>
        <v>Preventivo</v>
      </c>
      <c r="S59" s="8" t="str">
        <f>+'[2]3. CONTROLES'!G78</f>
        <v xml:space="preserve">Manual </v>
      </c>
      <c r="T59" s="12">
        <f>+'[2]3. CONTROLES'!I78</f>
        <v>0.4</v>
      </c>
      <c r="U59" s="8" t="str">
        <f>+'[2]3. CONTROLES'!J78</f>
        <v xml:space="preserve">Documentado </v>
      </c>
      <c r="V59" s="8" t="str">
        <f>+'[2]3. CONTROLES'!K78</f>
        <v xml:space="preserve">Continua </v>
      </c>
      <c r="W59" s="8" t="str">
        <f>+'[2]3. CONTROLES'!L78</f>
        <v xml:space="preserve">Con Registro </v>
      </c>
      <c r="X59" s="16">
        <f>+'[2]4. RIESGO RESIDUAL'!E45</f>
        <v>0.6</v>
      </c>
      <c r="Y59" s="108" t="str">
        <f>+'[2]4. RIESGO RESIDUAL'!I45</f>
        <v>Baja</v>
      </c>
      <c r="Z59" s="109">
        <f>+'[2]4. RIESGO RESIDUAL'!H45</f>
        <v>0.42</v>
      </c>
      <c r="AA59" s="102" t="str">
        <f>+'[2]4. RIESGO RESIDUAL'!J45</f>
        <v>Mayor</v>
      </c>
      <c r="AB59" s="101">
        <f>+'[2]4. RIESGO RESIDUAL'!K45</f>
        <v>0.8</v>
      </c>
      <c r="AC59" s="102" t="str">
        <f>+'[2]4. RIESGO RESIDUAL'!L45</f>
        <v>Alto</v>
      </c>
      <c r="AD59" s="98" t="str">
        <f>+'[2]4. RIESGO RESIDUAL'!M45</f>
        <v xml:space="preserve">REDUCIR </v>
      </c>
      <c r="AE59" s="106" t="str">
        <f>+'[1]5. PLAN ACCION'!C30</f>
        <v xml:space="preserve">Total de inconsistencias encontradas en la supervisión /Total de actividades supervisadas </v>
      </c>
      <c r="AF59" s="107" t="str">
        <f>+'[1]5. PLAN ACCION'!D30</f>
        <v xml:space="preserve">1. Elaborar el cronograma  de capacitaciones del personal de laboratorio clínico.                                                                                                                                                      2. Realizar las capacitaciones correspondientes , cumpliendo con el cronograma.
3.Realizar   supervisión a la fase preanalítica aplicando formato toma de muestras LAB-F-034                                                                                                                                                                                                                                                                                                                                                                                                                                                                                                                                                                                                                                                                                                                                                                         4. Tomar las decisiones con respecto a las desviaciones encontradas y socializarlas en el grupo primario.                               </v>
      </c>
      <c r="AG59" s="104" t="str">
        <f>+'[1]5. PLAN ACCION'!E30</f>
        <v>Coordinador de Laboratorio Clínico</v>
      </c>
      <c r="AH59" s="120" t="str">
        <f>+'[1]5. PLAN ACCION'!F30</f>
        <v xml:space="preserve">
1. Abril 2023
2. Mayo 20233. 
3.Mayo 2023
4..Mayo 2023</v>
      </c>
      <c r="AI59" s="120" t="str">
        <f>+'[1]5. PLAN ACCION'!G30</f>
        <v xml:space="preserve">
1. Abril 2023
2. Noviembre  2023
3.  Noviembre 2023
4.  Noviembre 2023</v>
      </c>
    </row>
    <row r="60" spans="1:35" ht="63" customHeight="1" x14ac:dyDescent="0.15">
      <c r="A60" s="132"/>
      <c r="B60" s="104"/>
      <c r="C60" s="132"/>
      <c r="D60" s="132"/>
      <c r="E60" s="132"/>
      <c r="F60" s="132"/>
      <c r="G60" s="98"/>
      <c r="H60" s="124"/>
      <c r="I60" s="130"/>
      <c r="J60" s="128"/>
      <c r="K60" s="102"/>
      <c r="L60" s="101"/>
      <c r="M60" s="102"/>
      <c r="N60" s="13">
        <v>2</v>
      </c>
      <c r="O60" s="14" t="str">
        <f>+'[1]3. CONTROLES'!D77</f>
        <v>El líder del laboratorio o un bacteriólogo designado Realizará   supervisión a la fase preanalítica aplicando formato toma de muestras LAB-F-034 donde realizará análisis de (inconsistencias encontradas en la supervisión /Total de actividades supervisadas), esta supervisión se realizará por centro de salud dos veces al año.</v>
      </c>
      <c r="P60" s="15" t="str">
        <f>+'[2]3. CONTROLES'!M79</f>
        <v>X</v>
      </c>
      <c r="Q60" s="15" t="str">
        <f>+'[2]3. CONTROLES'!N79</f>
        <v>-</v>
      </c>
      <c r="R60" s="8" t="str">
        <f>+'[2]3. CONTROLES'!E79</f>
        <v xml:space="preserve">Detectivo </v>
      </c>
      <c r="S60" s="8" t="str">
        <f>+'[2]3. CONTROLES'!G79</f>
        <v xml:space="preserve">Manual </v>
      </c>
      <c r="T60" s="12">
        <f>+'[2]3. CONTROLES'!I79</f>
        <v>0.3</v>
      </c>
      <c r="U60" s="8" t="str">
        <f>+'[2]3. CONTROLES'!J79</f>
        <v xml:space="preserve">Documentado </v>
      </c>
      <c r="V60" s="8" t="str">
        <f>+'[2]3. CONTROLES'!K79</f>
        <v xml:space="preserve">Continua </v>
      </c>
      <c r="W60" s="8" t="str">
        <f>+'[2]3. CONTROLES'!L79</f>
        <v xml:space="preserve">Con Registro </v>
      </c>
      <c r="X60" s="16">
        <f>+'[2]4. RIESGO RESIDUAL'!G45</f>
        <v>0.42</v>
      </c>
      <c r="Y60" s="108"/>
      <c r="Z60" s="109"/>
      <c r="AA60" s="102"/>
      <c r="AB60" s="101"/>
      <c r="AC60" s="102"/>
      <c r="AD60" s="98"/>
      <c r="AE60" s="106"/>
      <c r="AF60" s="107"/>
      <c r="AG60" s="104"/>
      <c r="AH60" s="120"/>
      <c r="AI60" s="120"/>
    </row>
    <row r="61" spans="1:35" ht="64.5" customHeight="1" x14ac:dyDescent="0.15">
      <c r="A61" s="110" t="str">
        <f>+'[1]1. IDENTIF RIESGO'!A33</f>
        <v>APOYO DIAGNOSTICO-RADIOLOGIA                                                          OBJETIVO:  Ofrecer pruebas de laboratorio clínico, exámenes de Rx, con altos estándares de calidad, garantizando resultados seguros, confiables y oportunos para los usuarios.</v>
      </c>
      <c r="B61" s="104" t="str">
        <f>+'[1]1. IDENTIF RIESGO'!B33</f>
        <v>R.OP-51</v>
      </c>
      <c r="C61" s="131" t="str">
        <f>+'[1]1. IDENTIF RIESGO'!C33</f>
        <v>afectación de imagen, reputacional</v>
      </c>
      <c r="D61" s="131" t="str">
        <f>+'[1]1. IDENTIF RIESGO'!D33</f>
        <v xml:space="preserve">por falta de adherencia al procedimiento de asignación de citas y procedimiento de preparación de usuarios para la toma de estudios radiológicos </v>
      </c>
      <c r="E61" s="131" t="str">
        <f>+'[1]1. IDENTIF RIESGO'!E33</f>
        <v xml:space="preserve">Produciendo mal agendamiento, ocasionando la no atención adecuada del paciente afectando la oportunidad de atención  </v>
      </c>
      <c r="F61" s="131" t="str">
        <f>+'[1]1. IDENTIF RIESGO'!F33</f>
        <v>Posibilidad de afectación de imagen, reputacional por falta de adherencia al procedimiento de asignación de citas y procedimiento de preparación de usuarios para la toma de estudios radiológicos produciendo mal agendamiento, ocasionando la no atención adecuada del paciente afectando la oportunidad de atención.</v>
      </c>
      <c r="G61" s="98" t="str">
        <f>+'[1]1. IDENTIF RIESGO'!K33</f>
        <v>Ejecución y administración de procesos</v>
      </c>
      <c r="H61" s="123">
        <f>+'[1]2.1.PROBABILIDAD'!D40</f>
        <v>24000</v>
      </c>
      <c r="I61" s="155" t="str">
        <f>+'[1]2.1.PROBABILIDAD'!E40</f>
        <v xml:space="preserve">Muy Alta </v>
      </c>
      <c r="J61" s="127">
        <f>+'[1]2.1.PROBABILIDAD'!F40</f>
        <v>1</v>
      </c>
      <c r="K61" s="102" t="str">
        <f>+'[1]2.2.IMPACTO '!X31</f>
        <v>Moderado</v>
      </c>
      <c r="L61" s="101">
        <f>+'[1]2.2.IMPACTO '!Y31</f>
        <v>0.8</v>
      </c>
      <c r="M61" s="102" t="str">
        <f>+'[1]2.3 MATRIZ DE CALOR '!F41</f>
        <v>Alto</v>
      </c>
      <c r="N61" s="13">
        <v>1</v>
      </c>
      <c r="O61" s="14" t="str">
        <f>+'[1]3. CONTROLES'!D78</f>
        <v>La profesional de rayos x, realizara reinducción y medición de la apropiación del conocimiento mediante herramienta tecnológica Google Fornd, en el procedimiento de asignación de citas y preparación de pacientes a los facturadores en el rol de imagenología de manera trimestral.</v>
      </c>
      <c r="P61" s="15" t="str">
        <f>+'[2]3. CONTROLES'!M80</f>
        <v>X</v>
      </c>
      <c r="Q61" s="15" t="str">
        <f>+'[2]3. CONTROLES'!N80</f>
        <v>-</v>
      </c>
      <c r="R61" s="8" t="str">
        <f>+'[2]3. CONTROLES'!E80</f>
        <v>Preventivo</v>
      </c>
      <c r="S61" s="8" t="str">
        <f>+'[2]3. CONTROLES'!G80</f>
        <v xml:space="preserve">Manual </v>
      </c>
      <c r="T61" s="12">
        <f>+'[2]3. CONTROLES'!I80</f>
        <v>0.4</v>
      </c>
      <c r="U61" s="8" t="str">
        <f>+'[2]3. CONTROLES'!J80</f>
        <v xml:space="preserve">Documentado </v>
      </c>
      <c r="V61" s="8" t="str">
        <f>+'[2]3. CONTROLES'!K80</f>
        <v xml:space="preserve">Continua </v>
      </c>
      <c r="W61" s="8" t="str">
        <f>+'[2]3. CONTROLES'!L80</f>
        <v xml:space="preserve">Con Registro </v>
      </c>
      <c r="X61" s="16">
        <f>+'[2]4. RIESGO RESIDUAL'!E46</f>
        <v>0.6</v>
      </c>
      <c r="Y61" s="108" t="str">
        <f>+'[2]4. RIESGO RESIDUAL'!I46</f>
        <v>Baja</v>
      </c>
      <c r="Z61" s="109">
        <f>+'[2]4. RIESGO RESIDUAL'!H46</f>
        <v>0.42</v>
      </c>
      <c r="AA61" s="102" t="str">
        <f>+'[2]4. RIESGO RESIDUAL'!J46</f>
        <v>Mayor</v>
      </c>
      <c r="AB61" s="101">
        <f>+'[2]4. RIESGO RESIDUAL'!K46</f>
        <v>0.8</v>
      </c>
      <c r="AC61" s="102" t="str">
        <f>+'[2]4. RIESGO RESIDUAL'!L46</f>
        <v>Alto</v>
      </c>
      <c r="AD61" s="98" t="str">
        <f>+'[2]4. RIESGO RESIDUAL'!M46</f>
        <v xml:space="preserve">REDUCIR </v>
      </c>
      <c r="AE61" s="106" t="str">
        <f>+'[1]5. PLAN ACCION'!C31</f>
        <v>(Número total de fallas por agendamiento y preparación /total de agendamiento)*100%</v>
      </c>
      <c r="AF61" s="107" t="str">
        <f>+'[1]5. PLAN ACCION'!D31</f>
        <v>.
1.Elaboración y presentación del cronograma a la subgerente administrativa y  líder de facturación
2. Realizar las capacitaciones correspondientes , cumpliendo con el cronograma.
3. Seguimiento y control del diligenciamiento del formato de fcontrol de fallas de facaturación con periodicidad mensual.
4.Informe de desviaciones encontradas de acuerdo al formato de manera trimestral.</v>
      </c>
      <c r="AG61" s="104" t="str">
        <f>+'[1]5. PLAN ACCION'!E31</f>
        <v>líder de Radiología</v>
      </c>
      <c r="AH61" s="120" t="str">
        <f>+'[1]5. PLAN ACCION'!F31</f>
        <v xml:space="preserve">1.Abril 2023
2.Abril 2023
3.Mayo 2023
4.Mayo 2023
</v>
      </c>
      <c r="AI61" s="120" t="str">
        <f>+'[1]5. PLAN ACCION'!G31</f>
        <v>1.Abril 2023
2 Noviembre 2023
3.Noviembre 2023
4.Noviiembre 2023</v>
      </c>
    </row>
    <row r="62" spans="1:35" ht="64.5" customHeight="1" x14ac:dyDescent="0.15">
      <c r="A62" s="110"/>
      <c r="B62" s="104"/>
      <c r="C62" s="132"/>
      <c r="D62" s="132"/>
      <c r="E62" s="132"/>
      <c r="F62" s="132"/>
      <c r="G62" s="98"/>
      <c r="H62" s="124"/>
      <c r="I62" s="130"/>
      <c r="J62" s="128"/>
      <c r="K62" s="102"/>
      <c r="L62" s="101"/>
      <c r="M62" s="102"/>
      <c r="N62" s="13">
        <v>2</v>
      </c>
      <c r="O62" s="14" t="str">
        <f>+'[1]3. CONTROLES'!D79</f>
        <v>La profesional de rayos x implementará el formato de seguimiento (control de roles en facturación y radiología) al personal responsable de asignación de citas radiológicas con una periodicidad mensual, enviando la información de las fallas a la subgerente administrativa y a la líder de facturación.</v>
      </c>
      <c r="P62" s="15" t="str">
        <f>+'[2]3. CONTROLES'!M81</f>
        <v>-</v>
      </c>
      <c r="Q62" s="15" t="str">
        <f>+'[2]3. CONTROLES'!N81</f>
        <v>X</v>
      </c>
      <c r="R62" s="8" t="str">
        <f>+'[2]3. CONTROLES'!E81</f>
        <v xml:space="preserve">Detectivo </v>
      </c>
      <c r="S62" s="8" t="str">
        <f>+'[2]3. CONTROLES'!G81</f>
        <v xml:space="preserve">Manual </v>
      </c>
      <c r="T62" s="12">
        <f>+'[2]3. CONTROLES'!I81</f>
        <v>0.3</v>
      </c>
      <c r="U62" s="8" t="str">
        <f>+'[2]3. CONTROLES'!J81</f>
        <v xml:space="preserve">Documentado </v>
      </c>
      <c r="V62" s="8" t="str">
        <f>+'[2]3. CONTROLES'!K81</f>
        <v xml:space="preserve">Continua </v>
      </c>
      <c r="W62" s="8" t="str">
        <f>+'[2]3. CONTROLES'!L81</f>
        <v xml:space="preserve">Con Registro </v>
      </c>
      <c r="X62" s="16">
        <f>+'[2]4. RIESGO RESIDUAL'!G46</f>
        <v>0.42</v>
      </c>
      <c r="Y62" s="108"/>
      <c r="Z62" s="109"/>
      <c r="AA62" s="102"/>
      <c r="AB62" s="101"/>
      <c r="AC62" s="102"/>
      <c r="AD62" s="98"/>
      <c r="AE62" s="106"/>
      <c r="AF62" s="107"/>
      <c r="AG62" s="104"/>
      <c r="AH62" s="120"/>
      <c r="AI62" s="120"/>
    </row>
    <row r="63" spans="1:35" ht="82.5" customHeight="1" x14ac:dyDescent="0.15">
      <c r="A63" s="106" t="str">
        <f>+'[1]1. IDENTIF RIESGO'!A34</f>
        <v>APOYO DIAGNOSTICO-RADIOLOGIA                                                          OBJETIVO:  Ofrecer pruebas de laboratorio clínico, exámenes de Rx, con altos estándares de calidad, garantizando resultados seguros, confiables y oportunos para los usuarios.</v>
      </c>
      <c r="B63" s="104" t="str">
        <f>+'[1]1. IDENTIF RIESGO'!B34</f>
        <v>R.OP-52</v>
      </c>
      <c r="C63" s="131" t="str">
        <f>+'[1]1. IDENTIF RIESGO'!C34</f>
        <v>Posibilidad de afectación de imagen, reputacional y disciplinaria,penal,económica,</v>
      </c>
      <c r="D63" s="131" t="str">
        <f>+'[1]1. IDENTIF RIESGO'!D34</f>
        <v>por queja o demanda del usuario por posible sobredosis de exposición durante la toma de rayos x peripicales</v>
      </c>
      <c r="E63" s="131" t="str">
        <f>+'[1]1. IDENTIF RIESGO'!E34</f>
        <v>por incumplimiento del protocolo de toma de imágenes odontológicas, que exige el diligenciamiento del consentimiento informado, el cual obliga al profesional de odontología a  explicar el motivo de la toma del Rx odontológico, y las normas de seguridad previas.</v>
      </c>
      <c r="F63" s="131" t="str">
        <f>+'[1]1. IDENTIF RIESGO'!F34</f>
        <v>Posibilidad de afectación de imagen, reputacional y disciplinaria,penal,económica,por queja o demanda del usuario por posible sobredosis de exposición durante la toma de rayos x peripicales por incumplimiento del protocolo de toma de imágenes odontológicas, que exige el diligenciamiento del consentimiento informado, el cual obliga al profesional de odontología a  explicar el motivo de la toma del Rx odontológico, y las normas de seguridad previas.</v>
      </c>
      <c r="G63" s="98" t="str">
        <f>+'[1]1. IDENTIF RIESGO'!K34</f>
        <v>Ejecución y administración de procesos</v>
      </c>
      <c r="H63" s="123">
        <f>+'[1]2.1.PROBABILIDAD'!D41</f>
        <v>1560</v>
      </c>
      <c r="I63" s="155" t="str">
        <f>+'[1]2.1.PROBABILIDAD'!E41</f>
        <v xml:space="preserve">Muy Alta </v>
      </c>
      <c r="J63" s="127">
        <f>+'[1]2.1.PROBABILIDAD'!F41</f>
        <v>1</v>
      </c>
      <c r="K63" s="102" t="str">
        <f>+'[1]2.2.IMPACTO '!X32</f>
        <v>Mayor</v>
      </c>
      <c r="L63" s="101">
        <f>+'[1]2.2.IMPACTO '!Y32</f>
        <v>0.8</v>
      </c>
      <c r="M63" s="102" t="str">
        <f>+'[1]2.3 MATRIZ DE CALOR '!F42</f>
        <v>Alto</v>
      </c>
      <c r="N63" s="13">
        <v>1</v>
      </c>
      <c r="O63" s="14" t="str">
        <f>+'[1]3. CONTROLES'!D80</f>
        <v>El Odontólogo  realizará el diligenciamiento del consentimiento informado a todos los usuarios que requieran toma de RX odontológico, llenando en el formato de control el  registro del mismo.</v>
      </c>
      <c r="P63" s="15" t="str">
        <f>+'[2]3. CONTROLES'!M82</f>
        <v>X</v>
      </c>
      <c r="Q63" s="15" t="str">
        <f>+'[2]3. CONTROLES'!N82</f>
        <v>-</v>
      </c>
      <c r="R63" s="8" t="str">
        <f>+'[2]3. CONTROLES'!E82</f>
        <v>Preventivo</v>
      </c>
      <c r="S63" s="8" t="str">
        <f>+'[2]3. CONTROLES'!G82</f>
        <v xml:space="preserve">Manual </v>
      </c>
      <c r="T63" s="12">
        <f>+'[2]3. CONTROLES'!I82</f>
        <v>0.4</v>
      </c>
      <c r="U63" s="8" t="str">
        <f>+'[2]3. CONTROLES'!J82</f>
        <v xml:space="preserve">Documentado </v>
      </c>
      <c r="V63" s="8" t="str">
        <f>+'[2]3. CONTROLES'!K82</f>
        <v xml:space="preserve">Continua </v>
      </c>
      <c r="W63" s="8" t="str">
        <f>+'[2]3. CONTROLES'!L82</f>
        <v xml:space="preserve">Con Registro </v>
      </c>
      <c r="X63" s="16">
        <f>+'[2]4. RIESGO RESIDUAL'!E47</f>
        <v>0.6</v>
      </c>
      <c r="Y63" s="108" t="str">
        <f>+'[2]4. RIESGO RESIDUAL'!I47</f>
        <v>Baja</v>
      </c>
      <c r="Z63" s="109">
        <f>+'[2]4. RIESGO RESIDUAL'!H47</f>
        <v>0.42</v>
      </c>
      <c r="AA63" s="102" t="str">
        <f>+'[2]4. RIESGO RESIDUAL'!J47</f>
        <v>Mayor</v>
      </c>
      <c r="AB63" s="101">
        <f>+'[2]4. RIESGO RESIDUAL'!K47</f>
        <v>0.8</v>
      </c>
      <c r="AC63" s="102" t="str">
        <f>+'[2]4. RIESGO RESIDUAL'!L47</f>
        <v>Alto</v>
      </c>
      <c r="AD63" s="98" t="str">
        <f>+'[2]4. RIESGO RESIDUAL'!M47</f>
        <v xml:space="preserve">REDUCIR </v>
      </c>
      <c r="AE63" s="106" t="str">
        <f>+'[1]5. PLAN ACCION'!C32</f>
        <v>(Número total de consentimiento no realizados) /(total de usuarios atendidos para toma de rx odontológicos) *100</v>
      </c>
      <c r="AF63" s="107" t="str">
        <f>+'[1]5. PLAN ACCION'!D32</f>
        <v>1, Realización del diligenciamiento del formato de cumplimiento por parte del odontólogo.
2, El profesional de radiológica, ajustará el formato de control y estimación de dosis de odontología, anexando la casilla de confirmación de diligenciamiento del formato de cumplimento por paciente.
3, Diligenciamiento del odontólogo de la nueva casilla de siguiente del consentimiento informado.</v>
      </c>
      <c r="AG63" s="104" t="str">
        <f>+'[1]5. PLAN ACCION'!E32</f>
        <v>Odontólogo 
Líder de Radiología</v>
      </c>
      <c r="AH63" s="120" t="str">
        <f>+'[1]5. PLAN ACCION'!F32</f>
        <v xml:space="preserve"> Abril 2023</v>
      </c>
      <c r="AI63" s="120" t="str">
        <f>+'[1]5. PLAN ACCION'!G32</f>
        <v xml:space="preserve"> Noviembre 2023</v>
      </c>
    </row>
    <row r="64" spans="1:35" ht="82.5" customHeight="1" x14ac:dyDescent="0.15">
      <c r="A64" s="106"/>
      <c r="B64" s="104"/>
      <c r="C64" s="132"/>
      <c r="D64" s="132"/>
      <c r="E64" s="132"/>
      <c r="F64" s="132"/>
      <c r="G64" s="98"/>
      <c r="H64" s="124"/>
      <c r="I64" s="130"/>
      <c r="J64" s="128"/>
      <c r="K64" s="102"/>
      <c r="L64" s="101"/>
      <c r="M64" s="102"/>
      <c r="N64" s="13">
        <v>2</v>
      </c>
      <c r="O64" s="14" t="str">
        <f>+'[1]3. CONTROLES'!D81</f>
        <v>La profesional de radiología realizara control de diligenciamiento de los consentimientos informados, mediante el formato de control de toma y estimación de dosis odontológica, que permite identificar el profesional que incumpla y levantar la acción de mejora personalizada.</v>
      </c>
      <c r="P64" s="15" t="str">
        <f>+'[2]3. CONTROLES'!M83</f>
        <v>X</v>
      </c>
      <c r="Q64" s="15" t="str">
        <f>+'[2]3. CONTROLES'!N83</f>
        <v>-</v>
      </c>
      <c r="R64" s="8" t="str">
        <f>+'[2]3. CONTROLES'!E83</f>
        <v xml:space="preserve">Detectivo </v>
      </c>
      <c r="S64" s="8" t="str">
        <f>+'[2]3. CONTROLES'!G83</f>
        <v xml:space="preserve">Manual </v>
      </c>
      <c r="T64" s="12">
        <f>+'[2]3. CONTROLES'!I83</f>
        <v>0.3</v>
      </c>
      <c r="U64" s="8" t="str">
        <f>+'[2]3. CONTROLES'!J83</f>
        <v xml:space="preserve">Documentado </v>
      </c>
      <c r="V64" s="8" t="str">
        <f>+'[2]3. CONTROLES'!K83</f>
        <v xml:space="preserve">Continua </v>
      </c>
      <c r="W64" s="8" t="str">
        <f>+'[2]3. CONTROLES'!L83</f>
        <v xml:space="preserve">Con Registro </v>
      </c>
      <c r="X64" s="16">
        <f>+'[2]4. RIESGO RESIDUAL'!G47</f>
        <v>0.42</v>
      </c>
      <c r="Y64" s="108"/>
      <c r="Z64" s="109"/>
      <c r="AA64" s="102"/>
      <c r="AB64" s="101"/>
      <c r="AC64" s="102"/>
      <c r="AD64" s="98"/>
      <c r="AE64" s="106"/>
      <c r="AF64" s="107"/>
      <c r="AG64" s="104"/>
      <c r="AH64" s="120"/>
      <c r="AI64" s="120"/>
    </row>
    <row r="65" spans="1:35" ht="174" customHeight="1" x14ac:dyDescent="0.15">
      <c r="A65" s="25" t="str">
        <f>+'[1]1. IDENTIF RIESGO'!A35</f>
        <v xml:space="preserve">GESTIÓN D ELA SALUD PÚBLICA, SUBPROCESO VIGILANCIA EPIDEMIOLÓGICA                                                                                                           OBJETIVO: Prestar servicios de Promoción de la Salud y Prevención de la Enfermedad de manera individual y colectiva, fomentando el autocuidado y detección oportuna de
los signos de alarma, como mecanismos para mejoramiento del estado de salud de los usuarios, su entorno familiar, comunitario, y del medio ambiente, mediante la adherencia
en los momentos del curso de vida definidos en las Rutas Integrales de Atención en Salud (RIAS): Mantenimiento y Promoción de la Salud, Grupos de Riesgo y Atenciones
Específicas, que permitan el cumplimiento de las acciones definidas, de conformidad con los requisitos de la población objeto contratada por la Empresa Social del Estado
Instituto de Salud de Bucaramanga ESE ISABU. </v>
      </c>
      <c r="B65" s="19" t="str">
        <f>+'[1]1. IDENTIF RIESGO'!B35</f>
        <v>R.OP-53</v>
      </c>
      <c r="C65" s="7" t="str">
        <f>+'[1]1. IDENTIF RIESGO'!C35</f>
        <v>Afectación reputacional -disciplinaria</v>
      </c>
      <c r="D65" s="7" t="str">
        <f>+'[1]1. IDENTIF RIESGO'!D35</f>
        <v>Sanciones por órganos de control y disciplinarias por las demora de las acciones de vigilancia y control  acorde con el protocolo del evento de notificación obligatoria por falta de identificación del evento de salud pública desde la consulta médica en la ESE ISABU.</v>
      </c>
      <c r="E65" s="7" t="str">
        <f>+'[1]1. IDENTIF RIESGO'!E35</f>
        <v>No identificación del 100% de los eventos de interés de salud publica en el área asistencial.</v>
      </c>
      <c r="F65" s="7" t="str">
        <f>+'[1]1. IDENTIF RIESGO'!F35</f>
        <v>Posibilidad de afectación reputacional, disciplinaria por las demora de las acciones de vigilancia y control  acorde con el protocolo del evento de notificación obligatoria por no  identificación del 100%  evento de salud pública desde la consulta médica en la ESE ISABU</v>
      </c>
      <c r="G65" s="8" t="str">
        <f>+'[1]1. IDENTIF RIESGO'!K35</f>
        <v>Ejecución y administración de procesos</v>
      </c>
      <c r="H65" s="8">
        <f>+'[1]2.1.PROBABILIDAD'!D42</f>
        <v>5</v>
      </c>
      <c r="I65" s="30" t="str">
        <f>+'[1]2.1.PROBABILIDAD'!E42</f>
        <v>Baja</v>
      </c>
      <c r="J65" s="10">
        <f>+'[1]2.1.PROBABILIDAD'!F42</f>
        <v>0.4</v>
      </c>
      <c r="K65" s="11" t="str">
        <f>+'[1]2.2.IMPACTO '!X33</f>
        <v>Mayor</v>
      </c>
      <c r="L65" s="10">
        <f>+'[1]2.2.IMPACTO '!Y33</f>
        <v>0.8</v>
      </c>
      <c r="M65" s="11" t="str">
        <f>+'[1]2.3 MATRIZ DE CALOR '!F43</f>
        <v>Alto</v>
      </c>
      <c r="N65" s="13">
        <v>1</v>
      </c>
      <c r="O65" s="14" t="str">
        <f>+'[1]3. CONTROLES'!D82</f>
        <v>el auxiliar de enfermería del área de vigilancia verifica semanalmente y mensualmente los diagnósticos que generan los RIPS con lo reportado en el sistema de vigilancia epidemiológica, en caso de no hacer reporte por el médico responsable del reporte se notifica de manera inmediata se notifica a la jefe del centro de salud para realizar la respectiva notificación al sistema de vigilancia epidemiológica, de lo cual se entregara un informe de forme semanal y mensual.</v>
      </c>
      <c r="P65" s="15" t="str">
        <f>+'[2]3. CONTROLES'!M84</f>
        <v>X</v>
      </c>
      <c r="Q65" s="15" t="str">
        <f>+'[2]3. CONTROLES'!N84</f>
        <v>-</v>
      </c>
      <c r="R65" s="8" t="str">
        <f>+'[2]3. CONTROLES'!E84</f>
        <v xml:space="preserve">Detectivo </v>
      </c>
      <c r="S65" s="8" t="str">
        <f>+'[2]3. CONTROLES'!G84</f>
        <v xml:space="preserve">Manual </v>
      </c>
      <c r="T65" s="12">
        <f>+'[2]3. CONTROLES'!I84</f>
        <v>0.3</v>
      </c>
      <c r="U65" s="8" t="str">
        <f>+'[2]3. CONTROLES'!J84</f>
        <v xml:space="preserve">Documentado </v>
      </c>
      <c r="V65" s="8" t="str">
        <f>+'[2]3. CONTROLES'!K84</f>
        <v xml:space="preserve">Continua </v>
      </c>
      <c r="W65" s="8" t="str">
        <f>+'[2]3. CONTROLES'!L84</f>
        <v xml:space="preserve">Con Registro </v>
      </c>
      <c r="X65" s="16">
        <f>+'[2]4. RIESGO RESIDUAL'!E48</f>
        <v>0.28000000000000003</v>
      </c>
      <c r="Y65" s="28" t="str">
        <f>+'[2]4. RIESGO RESIDUAL'!I48</f>
        <v xml:space="preserve">Muy baja </v>
      </c>
      <c r="Z65" s="18">
        <f>+'[2]4. RIESGO RESIDUAL'!H48</f>
        <v>0.28000000000000003</v>
      </c>
      <c r="AA65" s="11" t="str">
        <f>+'[2]4. RIESGO RESIDUAL'!J48</f>
        <v>Mayor</v>
      </c>
      <c r="AB65" s="10">
        <f>+'[2]4. RIESGO RESIDUAL'!K48</f>
        <v>0.8</v>
      </c>
      <c r="AC65" s="11" t="str">
        <f>+'[2]4. RIESGO RESIDUAL'!L48</f>
        <v>Alto</v>
      </c>
      <c r="AD65" s="8" t="str">
        <f>+'[2]4. RIESGO RESIDUAL'!M48</f>
        <v xml:space="preserve">REDUCIR </v>
      </c>
      <c r="AE65" s="7" t="str">
        <f>+'[1]5. PLAN ACCION'!C33</f>
        <v>Porcentaje de cumplimiento en la notificación de la ESE ISABU  a la Secretaria de Salud y Ambiente de Bucaramanga.</v>
      </c>
      <c r="AF65" s="14" t="str">
        <f>+'[1]5. PLAN ACCION'!D33</f>
        <v>Verificar semanal y mensualmente los diagnósticos publicados en el sistema de información garantizando la notificación de los eventos de salud pública.</v>
      </c>
      <c r="AG65" s="19" t="str">
        <f>+'[1]5. PLAN ACCION'!E33</f>
        <v>Líder de proceso de Gestión de Salud Pública</v>
      </c>
      <c r="AH65" s="31">
        <f>+'[1]5. PLAN ACCION'!F33</f>
        <v>44986</v>
      </c>
      <c r="AI65" s="31">
        <f>+'[1]5. PLAN ACCION'!G33</f>
        <v>45291</v>
      </c>
    </row>
    <row r="66" spans="1:35" ht="96.75" customHeight="1" x14ac:dyDescent="0.15">
      <c r="A66" s="131" t="str">
        <f>+'[1]1. IDENTIF RIESGO'!A36</f>
        <v xml:space="preserve">GESTIÓN DE LA SALUD PÚBLICA                                                                                                            OBJETIVO: Prestar servicios de Promoción de la Salud y Prevención de la Enfermedad de manera individual y colectiva, fomentando el autocuidado y detección oportuna de
los signos de alarma, como mecanismos para mejoramiento del estado de salud de los usuarios, su entorno familiar, comunitario, y del medio ambiente, mediante la adherencia
en los momentos del curso de vida definidos en las Rutas Integrales de Atención en Salud (RIAS): Mantenimiento y Promoción de la Salud, Grupos de Riesgo y Atenciones
Específicas, que permitan el cumplimiento de las acciones definidas, de conformidad con los requisitos de la población objeto contratada por la Empresa Social del Estado
Instituto de Salud de Bucaramanga ESE ISABU. </v>
      </c>
      <c r="B66" s="135" t="str">
        <f>+'[1]1. IDENTIF RIESGO'!B36</f>
        <v>R.OP-54</v>
      </c>
      <c r="C66" s="131" t="str">
        <f>+'[1]1. IDENTIF RIESGO'!C36</f>
        <v>Afectación por perdida reputacional, administrativa y en salud del paciente</v>
      </c>
      <c r="D66" s="131" t="str">
        <f>+'[1]1. IDENTIF RIESGO'!D36</f>
        <v>Por falta de adherencia al protocolo de sífilis gestacional y congénita por Parte del personal de salud y por no adherencia al tratamiento por parte de las gestantes</v>
      </c>
      <c r="E66" s="131" t="str">
        <f>+'[1]1. IDENTIF RIESGO'!E36</f>
        <v>Por la no tamización con pruebas rápidas al ingreso del control prenatal por parte del personal de salud.</v>
      </c>
      <c r="F66" s="131" t="str">
        <f>+'[1]1. IDENTIF RIESGO'!F36</f>
        <v>Posibilidad de afectación por perdida reputacional, administrativa y en salud del paciente, por falta de adherencia al protocolo de sífilis gestacional y congénita por parte del personal de salud y no adherencia al tratamiento por parte de la gestante, debido a la no tamización con pruebas rápidas al ingreso del control prenatal por parte del personal de salud.</v>
      </c>
      <c r="G66" s="123" t="str">
        <f>+'[1]1. IDENTIF RIESGO'!K36</f>
        <v>Ejecución y administración de procesos</v>
      </c>
      <c r="H66" s="98">
        <f>+'[1]2.1.PROBABILIDAD'!D43</f>
        <v>1900</v>
      </c>
      <c r="I66" s="155" t="str">
        <f>+'[1]2.1.PROBABILIDAD'!E43</f>
        <v xml:space="preserve">Muy Alta </v>
      </c>
      <c r="J66" s="127">
        <f>+'[1]2.1.PROBABILIDAD'!F43</f>
        <v>1</v>
      </c>
      <c r="K66" s="129" t="str">
        <f>+'[1]2.2.IMPACTO '!X34</f>
        <v xml:space="preserve">Catastrófico </v>
      </c>
      <c r="L66" s="127">
        <f>+'[1]2.2.IMPACTO '!Y34</f>
        <v>1</v>
      </c>
      <c r="M66" s="129" t="str">
        <f>+'[1]2.3 MATRIZ DE CALOR '!F44</f>
        <v>Extremo</v>
      </c>
      <c r="N66" s="13">
        <v>1</v>
      </c>
      <c r="O66" s="14" t="str">
        <f>+'[1]3. CONTROLES'!D83</f>
        <v>La líder de la ruta materno perinatal realiza revisión a gestión de riesgos de ingresos diario a control prenatal con su respectiva tamización para sífilis con prueba rápida utilizando herramienta de Excel con posterior envió mediante correo electrónico de los hallazgos encontrados a la subgerencia científica, directoras técnicas y jefes de centros de salud con el fin de tomar acciones inmediatas.</v>
      </c>
      <c r="P66" s="15" t="str">
        <f>+'[2]3. CONTROLES'!M85</f>
        <v>X</v>
      </c>
      <c r="Q66" s="15" t="str">
        <f>+'[2]3. CONTROLES'!N85</f>
        <v>-</v>
      </c>
      <c r="R66" s="8" t="str">
        <f>+'[2]3. CONTROLES'!E85</f>
        <v>Preventivo</v>
      </c>
      <c r="S66" s="8" t="str">
        <f>+'[2]3. CONTROLES'!G85</f>
        <v xml:space="preserve">Manual </v>
      </c>
      <c r="T66" s="12">
        <f>+'[2]3. CONTROLES'!I85</f>
        <v>0.4</v>
      </c>
      <c r="U66" s="8" t="str">
        <f>+'[2]3. CONTROLES'!J85</f>
        <v xml:space="preserve">Documentado </v>
      </c>
      <c r="V66" s="8" t="str">
        <f>+'[2]3. CONTROLES'!K85</f>
        <v xml:space="preserve">Continua </v>
      </c>
      <c r="W66" s="8" t="str">
        <f>+'[2]3. CONTROLES'!L85</f>
        <v xml:space="preserve">Con Registro </v>
      </c>
      <c r="X66" s="16">
        <f>+'[2]4. RIESGO RESIDUAL'!E49</f>
        <v>0.6</v>
      </c>
      <c r="Y66" s="108" t="str">
        <f>+'[2]4. RIESGO RESIDUAL'!I49</f>
        <v>Baja</v>
      </c>
      <c r="Z66" s="109">
        <f>+'[2]4. RIESGO RESIDUAL'!H49</f>
        <v>0.42</v>
      </c>
      <c r="AA66" s="122" t="str">
        <f>+'[2]4. RIESGO RESIDUAL'!J49</f>
        <v xml:space="preserve">Catastrófico </v>
      </c>
      <c r="AB66" s="101">
        <f>+'[2]4. RIESGO RESIDUAL'!K49</f>
        <v>1</v>
      </c>
      <c r="AC66" s="122" t="str">
        <f>+'[2]4. RIESGO RESIDUAL'!L49</f>
        <v>Extremo</v>
      </c>
      <c r="AD66" s="98" t="str">
        <f>+'[2]4. RIESGO RESIDUAL'!M49</f>
        <v xml:space="preserve">REDUCIR </v>
      </c>
      <c r="AE66" s="131" t="str">
        <f>+'[1]5. PLAN ACCION'!C34</f>
        <v>(Número de recién nacidos con diagnostico de sífilis congénita/ total de partos atendidos en la E.SE ISABU) *100%</v>
      </c>
      <c r="AF66" s="107" t="str">
        <f>+'[1]5. PLAN ACCION'!D34</f>
        <v>1.	La líder de la ruta materno perinatal realiza descargue de ingresos diarios a control prenatal de los centros de salud y sus respectiva s tamizaciones con pruebas rápidas para sífilis mediante reporteador de PANACEA- ANNARLAB
2.	envió mediante correo electrónico de los hallazgos encontrados a la subgerencia científica, directoras técnicas y jefes de centros de salud con el fin de tomar acciones inmediatas.
3.	verificación de laboratorio alterado enviado por laboratorio a correo electrónico de maternidad segura</v>
      </c>
      <c r="AG66" s="135" t="str">
        <f>+'[1]5. PLAN ACCION'!E34</f>
        <v>La líder de la ruta materno perinatal</v>
      </c>
      <c r="AH66" s="137">
        <f>+'[1]5. PLAN ACCION'!F34</f>
        <v>44958</v>
      </c>
      <c r="AI66" s="137">
        <f>+'[1]5. PLAN ACCION'!G34</f>
        <v>45231</v>
      </c>
    </row>
    <row r="67" spans="1:35" ht="96.75" customHeight="1" x14ac:dyDescent="0.15">
      <c r="A67" s="132"/>
      <c r="B67" s="136"/>
      <c r="C67" s="132"/>
      <c r="D67" s="132"/>
      <c r="E67" s="132"/>
      <c r="F67" s="132"/>
      <c r="G67" s="124"/>
      <c r="H67" s="98"/>
      <c r="I67" s="156"/>
      <c r="J67" s="128"/>
      <c r="K67" s="130"/>
      <c r="L67" s="128"/>
      <c r="M67" s="130"/>
      <c r="N67" s="13">
        <v>1</v>
      </c>
      <c r="O67" s="14" t="str">
        <f>+'[1]3. CONTROLES'!D84</f>
        <v>La líder de la ruta materno perinatal realiza seguimiento a gestante desde el diagnóstico de sífilis gestacional hasta la finalización de tratamiento de forma adecuada mediante herramienta base de datos de Excel alimentado por los resultados alterados reportados por laboratorio de manera inmediata, este seguimiento se realiza según los casos confirmados con el diagnostico.</v>
      </c>
      <c r="P67" s="15" t="str">
        <f>+'[2]3. CONTROLES'!M86</f>
        <v>X</v>
      </c>
      <c r="Q67" s="15" t="str">
        <f>+'[2]3. CONTROLES'!N86</f>
        <v>-</v>
      </c>
      <c r="R67" s="8" t="str">
        <f>+'[2]3. CONTROLES'!E86</f>
        <v xml:space="preserve">Detectivo </v>
      </c>
      <c r="S67" s="8" t="str">
        <f>+'[2]3. CONTROLES'!G86</f>
        <v xml:space="preserve">Manual </v>
      </c>
      <c r="T67" s="12">
        <f>+'[2]3. CONTROLES'!I86</f>
        <v>0.3</v>
      </c>
      <c r="U67" s="8" t="str">
        <f>+'[2]3. CONTROLES'!J86</f>
        <v xml:space="preserve">Documentado </v>
      </c>
      <c r="V67" s="8" t="str">
        <f>+'[2]3. CONTROLES'!K86</f>
        <v xml:space="preserve">Continua </v>
      </c>
      <c r="W67" s="8" t="str">
        <f>+'[2]3. CONTROLES'!L86</f>
        <v xml:space="preserve">Con Registro </v>
      </c>
      <c r="X67" s="16">
        <f>+'[2]4. RIESGO RESIDUAL'!G49</f>
        <v>0.42</v>
      </c>
      <c r="Y67" s="108"/>
      <c r="Z67" s="109"/>
      <c r="AA67" s="122"/>
      <c r="AB67" s="101"/>
      <c r="AC67" s="122"/>
      <c r="AD67" s="98"/>
      <c r="AE67" s="132"/>
      <c r="AF67" s="107"/>
      <c r="AG67" s="136"/>
      <c r="AH67" s="138"/>
      <c r="AI67" s="138"/>
    </row>
    <row r="68" spans="1:35" ht="121.5" customHeight="1" x14ac:dyDescent="0.15">
      <c r="A68" s="143" t="str">
        <f>+'[1]1. IDENTIF RIESGO'!A37</f>
        <v xml:space="preserve">GESTIÓN DE LA SALUD PÚBLICA                                                                                                            OBJETIVO: Prestar servicios de Promoción de la Salud y Prevención de la Enfermedad de manera individual y colectiva, fomentando el autocuidado y detección oportuna de
los signos de alarma, como mecanismos para mejoramiento del estado de salud de los usuarios, su entorno familiar, comunitario, y del medio ambiente, mediante la adherencia
en los momentos del curso de vida definidos en las Rutas Integrales de Atención en Salud (RIAS): Mantenimiento y Promoción de la Salud, Grupos de Riesgo y Atenciones
Específicas, que permitan el cumplimiento de las acciones definidas, de conformidad con los requisitos de la población objeto contratada por la Empresa Social del Estado
Instituto de Salud de Bucaramanga ESE ISABU. </v>
      </c>
      <c r="B68" s="135" t="str">
        <f>+'[1]1. IDENTIF RIESGO'!B37</f>
        <v>R.OP-55</v>
      </c>
      <c r="C68" s="131" t="str">
        <f>+'[1]1. IDENTIF RIESGO'!C37</f>
        <v>Afectación por perdida administrativa y en salud del paciente.</v>
      </c>
      <c r="D68" s="131" t="str">
        <f>+'[1]1. IDENTIF RIESGO'!D37</f>
        <v>Por falta de adherencia a los lineamientos establecidos en el programa de manejo de enfermedades cardiovasculares en base a la GPC de hipertensión arterial  por parte del personal de salud.</v>
      </c>
      <c r="E68" s="131" t="str">
        <f>+'[1]1. IDENTIF RIESGO'!E37</f>
        <v>Por la no solicitud de exámenes de laboratorio pertinentes, remisiones e inadecuado diligenciamiento de la HCL al ingreso del Programa de RCV por parte del personal de salud.</v>
      </c>
      <c r="F68" s="131" t="str">
        <f>+'[1]1. IDENTIF RIESGO'!F37</f>
        <v>Posibilidad de afectación por perdida administrativa y en salud del paciente, por falta de adherencia a los lineamientos establecidos en el programa de manejo de enfermedades cardiovasculares en base a la GPC de hipertensión arterial, por la no solicitud de exámenes de laboratorio pertinentes, remisiones e inadecuado diligenciamiento de la HCL al ingreso del Programa de RCV por parte del personal de salud.</v>
      </c>
      <c r="G68" s="123" t="str">
        <f>+'[1]1. IDENTIF RIESGO'!K37</f>
        <v>Ejecución y administración de procesos</v>
      </c>
      <c r="H68" s="98">
        <f>+'[1]2.1.PROBABILIDAD'!D44</f>
        <v>30000</v>
      </c>
      <c r="I68" s="155" t="str">
        <f>+'[1]2.1.PROBABILIDAD'!E44</f>
        <v xml:space="preserve">Muy Alta </v>
      </c>
      <c r="J68" s="127">
        <f>+'[1]2.1.PROBABILIDAD'!F44</f>
        <v>1</v>
      </c>
      <c r="K68" s="129" t="str">
        <f>+'[1]2.2.IMPACTO '!X35</f>
        <v xml:space="preserve">Catastrófico </v>
      </c>
      <c r="L68" s="127">
        <f>+'[1]2.2.IMPACTO '!Y35</f>
        <v>1</v>
      </c>
      <c r="M68" s="129" t="str">
        <f>+'[1]2.3 MATRIZ DE CALOR '!F45</f>
        <v>Extremo</v>
      </c>
      <c r="N68" s="158">
        <v>1</v>
      </c>
      <c r="O68" s="14" t="str">
        <f>+'[1]3. CONTROLES'!D85</f>
        <v>La líder de ruta de la unidad cardio metabólica agrupa la cohorte de pacientes del programa de riesgo cardiovascular mensualmente donde se clasifica la base de datos en ingresos y controles en un documento de Excel, que posteriormente se envía por correo electrónico a auditor médico para realizar la respectiva auditoria.</v>
      </c>
      <c r="P68" s="15" t="str">
        <f>+'[2]3. CONTROLES'!M87</f>
        <v>X</v>
      </c>
      <c r="Q68" s="15" t="str">
        <f>+'[2]3. CONTROLES'!N87</f>
        <v>-</v>
      </c>
      <c r="R68" s="8" t="str">
        <f>+'[2]3. CONTROLES'!E87</f>
        <v>Preventivo</v>
      </c>
      <c r="S68" s="8" t="str">
        <f>+'[2]3. CONTROLES'!G87</f>
        <v xml:space="preserve">Manual </v>
      </c>
      <c r="T68" s="12">
        <f>+'[2]3. CONTROLES'!I87</f>
        <v>0.4</v>
      </c>
      <c r="U68" s="8" t="str">
        <f>+'[2]3. CONTROLES'!J87</f>
        <v xml:space="preserve">Documentado </v>
      </c>
      <c r="V68" s="8" t="str">
        <f>+'[2]3. CONTROLES'!K87</f>
        <v xml:space="preserve">Continua </v>
      </c>
      <c r="W68" s="8" t="str">
        <f>+'[2]3. CONTROLES'!L87</f>
        <v xml:space="preserve">Con Registro </v>
      </c>
      <c r="X68" s="16">
        <f>+'[2]4. RIESGO RESIDUAL'!E50</f>
        <v>0.6</v>
      </c>
      <c r="Y68" s="147" t="str">
        <f>+'[2]4. RIESGO RESIDUAL'!I50</f>
        <v>Baja</v>
      </c>
      <c r="Z68" s="141">
        <f>+'[2]4. RIESGO RESIDUAL'!H50</f>
        <v>0.42</v>
      </c>
      <c r="AA68" s="129" t="str">
        <f>+'[2]4. RIESGO RESIDUAL'!J50</f>
        <v xml:space="preserve">Catastrófico </v>
      </c>
      <c r="AB68" s="127">
        <f>+'[2]4. RIESGO RESIDUAL'!K50</f>
        <v>1</v>
      </c>
      <c r="AC68" s="129" t="str">
        <f>+'[2]4. RIESGO RESIDUAL'!L50</f>
        <v>Extremo</v>
      </c>
      <c r="AD68" s="123" t="str">
        <f>+'[2]4. RIESGO RESIDUAL'!M50</f>
        <v xml:space="preserve">REDUCIR </v>
      </c>
      <c r="AE68" s="131" t="str">
        <f>+'[1]5. PLAN ACCION'!C35</f>
        <v>1. (N. Historias clínicas de ingreso con cumplimiento &gt;80%) x 100     
2. N. Historias clínicas de ingreso total evaluadas</v>
      </c>
      <c r="AF68" s="133" t="str">
        <f>+'[1]5. PLAN ACCION'!D35</f>
        <v>1.La líder de ruta de la unidad cardio metabólica agrupa la cohorte de pacientes del programa de riesgo cardiovascular mensualmente donde se clasifica la base de datos en ingresos y controles en un documento de Excel, que posteriormente se envía por correo electrónico a auditor médico para realizar la respectiva auditoria.
2. El auditor medico realiza la auditoria mediante el instrumento evaluador con sus respectivos ítems a evaluar de acuerdo a la GPC de HTA del ministerio de salud y protección social, con puntaje de adecuado a la sumatoria de todos ítems y los dos porcentajes de la calidad administrativa de la historia clínica y adherencia a la guía con un porcentaje total de adherencia a la guía que para cumplimiento debe ser mayor al 80%.
3.La líder de la ruta cardio metabólica realiza base de datos de las historias clínicas medicas de los ingresos al programa de riesgo cardiovascular de los centros de salud mediante reporteador de PANACEA- ANNARLAB
4.Se envía base de datos a auditor medico con el fin de realizar auditoria medica mediante la adherencia a la guía de HTA del ministerio de salud y protección social                                                   
5.Se reportan los hallazgos encontrados a la subgerencia científica, directora técnica de unidades hospitalarias y jefes de zona de centros de salud con el fin de tomar acciones inmediatas.
6. Se informa al personal médico que está a cargo del programa y se retroalimentan hallazgos</v>
      </c>
      <c r="AG68" s="135" t="str">
        <f>+'[1]5. PLAN ACCION'!E35</f>
        <v>La líder de la ruta y auditor medico de programa de riesgo cardiovascular</v>
      </c>
      <c r="AH68" s="137">
        <f>+'[1]5. PLAN ACCION'!F35</f>
        <v>45017</v>
      </c>
      <c r="AI68" s="137">
        <f>+'[1]5. PLAN ACCION'!G35</f>
        <v>45231</v>
      </c>
    </row>
    <row r="69" spans="1:35" ht="106.5" customHeight="1" x14ac:dyDescent="0.15">
      <c r="A69" s="144"/>
      <c r="B69" s="136"/>
      <c r="C69" s="132"/>
      <c r="D69" s="132"/>
      <c r="E69" s="132"/>
      <c r="F69" s="132"/>
      <c r="G69" s="124"/>
      <c r="H69" s="98"/>
      <c r="I69" s="156"/>
      <c r="J69" s="128"/>
      <c r="K69" s="130"/>
      <c r="L69" s="128"/>
      <c r="M69" s="130"/>
      <c r="N69" s="159"/>
      <c r="O69" s="14" t="str">
        <f>+'[1]3. CONTROLES'!D86</f>
        <v>El auditor medico realiza la auditoria mediante el instrumento evaluador con sus respectivos ítems a evaluar de acuerdo a la GPC de HTA del ministerio de salud y protección social, con puntaje de adecuado a la sumatoria de todos ítems y los dos porcentajes de la calidad administrativa de la historia clínica y adherencia a la guía con un porcentaje total de adherencia a la guía que para cumplimiento debe ser mayor al 80%.</v>
      </c>
      <c r="P69" s="15" t="str">
        <f>+'[2]3. CONTROLES'!M88</f>
        <v>X</v>
      </c>
      <c r="Q69" s="15" t="str">
        <f>+'[2]3. CONTROLES'!N88</f>
        <v>-</v>
      </c>
      <c r="R69" s="8" t="str">
        <f>+'[2]3. CONTROLES'!E88</f>
        <v xml:space="preserve">Detectivo </v>
      </c>
      <c r="S69" s="8" t="str">
        <f>+'[2]3. CONTROLES'!G88</f>
        <v xml:space="preserve">Manual </v>
      </c>
      <c r="T69" s="12">
        <f>+'[2]3. CONTROLES'!I88</f>
        <v>0.3</v>
      </c>
      <c r="U69" s="8" t="str">
        <f>+'[2]3. CONTROLES'!J88</f>
        <v xml:space="preserve">Documentado </v>
      </c>
      <c r="V69" s="8" t="str">
        <f>+'[2]3. CONTROLES'!K88</f>
        <v xml:space="preserve">Continua </v>
      </c>
      <c r="W69" s="8" t="str">
        <f>+'[2]3. CONTROLES'!L88</f>
        <v xml:space="preserve">Con Registro </v>
      </c>
      <c r="X69" s="16">
        <f>+'[2]4. RIESGO RESIDUAL'!G50</f>
        <v>0.42</v>
      </c>
      <c r="Y69" s="148"/>
      <c r="Z69" s="142"/>
      <c r="AA69" s="130"/>
      <c r="AB69" s="128"/>
      <c r="AC69" s="130"/>
      <c r="AD69" s="124"/>
      <c r="AE69" s="132"/>
      <c r="AF69" s="134"/>
      <c r="AG69" s="136"/>
      <c r="AH69" s="138"/>
      <c r="AI69" s="138"/>
    </row>
    <row r="70" spans="1:35" ht="96.75" customHeight="1" x14ac:dyDescent="0.15">
      <c r="A70" s="131" t="str">
        <f>+'[1]1. IDENTIF RIESGO'!A38</f>
        <v xml:space="preserve">GESTIÓN DE LA SALUD PÚBLICA                                                                                                            OBJETIVO: Prestar servicios de Promoción de la Salud y Prevención de la Enfermedad de manera individual y colectiva, fomentando el autocuidado y detección oportuna de
los signos de alarma, como mecanismos para mejoramiento del estado de salud de los usuarios, su entorno familiar, comunitario, y del medio ambiente, mediante la adherencia
en los momentos del curso de vida definidos en las Rutas Integrales de Atención en Salud (RIAS): Mantenimiento y Promoción de la Salud, Grupos de Riesgo y Atenciones
Específicas, que permitan el cumplimiento de las acciones definidas, de conformidad con los requisitos de la población objeto contratada por la Empresa Social del Estado
Instituto de Salud de Bucaramanga ESE ISABU. </v>
      </c>
      <c r="B70" s="135" t="str">
        <f>+'[1]1. IDENTIF RIESGO'!B38</f>
        <v>R.OP-56</v>
      </c>
      <c r="C70" s="131" t="str">
        <f>+'[1]1. IDENTIF RIESGO'!C38</f>
        <v xml:space="preserve">Afectación reputacional Y Administrativas </v>
      </c>
      <c r="D70" s="131" t="str">
        <f>+'[1]1. IDENTIF RIESGO'!D38</f>
        <v>Incumplimiento en la autoapreciación de la política IAMII institucional</v>
      </c>
      <c r="E70" s="131" t="str">
        <f>+'[1]1. IDENTIF RIESGO'!E38</f>
        <v>Falta de adherencia a la política IAMII Institucional por parte de los funcionarios de la E.S.E ISABU</v>
      </c>
      <c r="F70" s="131" t="str">
        <f>+'[1]1. IDENTIF RIESGO'!F38</f>
        <v>Posibilidad de afectación reputacional y administrativas por  Incumplimiento a la implementación de la política IAMII institucional debido a la   falta de adherencia a la política IAMII Institucional por parte de los funcionarios de la E.S.E ISABU</v>
      </c>
      <c r="G70" s="123" t="str">
        <f>+'[1]1. IDENTIF RIESGO'!K38</f>
        <v>Ejecución y Administración de Procesos</v>
      </c>
      <c r="H70" s="123">
        <f>+'[1]2.1.PROBABILIDAD'!D45</f>
        <v>1800</v>
      </c>
      <c r="I70" s="155" t="str">
        <f>+'[1]2.1.PROBABILIDAD'!E45</f>
        <v xml:space="preserve">Muy Alta </v>
      </c>
      <c r="J70" s="127">
        <f>+'[1]2.1.PROBABILIDAD'!F45</f>
        <v>1</v>
      </c>
      <c r="K70" s="129" t="str">
        <f>+'[1]2.2.IMPACTO '!X36</f>
        <v xml:space="preserve">Catastrófico </v>
      </c>
      <c r="L70" s="127">
        <f>+'[1]2.2.IMPACTO '!Y36</f>
        <v>1</v>
      </c>
      <c r="M70" s="129" t="str">
        <f>+'[1]2.3 MATRIZ DE CALOR '!F46</f>
        <v>Extremo</v>
      </c>
      <c r="N70" s="13">
        <v>1</v>
      </c>
      <c r="O70" s="14" t="str">
        <f>+'[1]3. CONTROLES'!D87</f>
        <v xml:space="preserve">La líder de salud infantil acompañara a los lideres encargados de cada centro de salud y unidades hospitalarias al debido diligenciamiento de manera semestral del formato de autoevaluación de la política IAMII.              </v>
      </c>
      <c r="P70" s="15" t="str">
        <f>+'[2]3. CONTROLES'!M89</f>
        <v>X</v>
      </c>
      <c r="Q70" s="15" t="str">
        <f>+'[2]3. CONTROLES'!N89</f>
        <v>-</v>
      </c>
      <c r="R70" s="8" t="str">
        <f>+'[2]3. CONTROLES'!E89</f>
        <v>Preventivo</v>
      </c>
      <c r="S70" s="8" t="str">
        <f>+'[2]3. CONTROLES'!G89</f>
        <v xml:space="preserve">Manual </v>
      </c>
      <c r="T70" s="12">
        <f>+'[2]3. CONTROLES'!I89</f>
        <v>0.4</v>
      </c>
      <c r="U70" s="8" t="str">
        <f>+'[2]3. CONTROLES'!J89</f>
        <v xml:space="preserve">Documentado </v>
      </c>
      <c r="V70" s="8" t="str">
        <f>+'[2]3. CONTROLES'!K89</f>
        <v xml:space="preserve">Continua </v>
      </c>
      <c r="W70" s="8" t="str">
        <f>+'[2]3. CONTROLES'!L89</f>
        <v xml:space="preserve">Con Registro </v>
      </c>
      <c r="X70" s="16">
        <f>+'[2]4. RIESGO RESIDUAL'!E51</f>
        <v>0.6</v>
      </c>
      <c r="Y70" s="147" t="str">
        <f>+'[2]4. RIESGO RESIDUAL'!I51</f>
        <v>Baja</v>
      </c>
      <c r="Z70" s="141">
        <f>+'[2]4. RIESGO RESIDUAL'!H51</f>
        <v>0.42</v>
      </c>
      <c r="AA70" s="149" t="str">
        <f>+'[2]4. RIESGO RESIDUAL'!J51</f>
        <v>Mayor</v>
      </c>
      <c r="AB70" s="127">
        <f>+'[2]4. RIESGO RESIDUAL'!K51</f>
        <v>0.8</v>
      </c>
      <c r="AC70" s="149" t="str">
        <f>+'[2]4. RIESGO RESIDUAL'!L51</f>
        <v>Alto</v>
      </c>
      <c r="AD70" s="123" t="str">
        <f>+'[2]4. RIESGO RESIDUAL'!M51</f>
        <v xml:space="preserve">REDUCIR </v>
      </c>
      <c r="AE70" s="131" t="str">
        <f>+'[1]5. PLAN ACCION'!C36</f>
        <v>cumplimiento del indicador del formato de autoapreciación de la política IAMII</v>
      </c>
      <c r="AF70" s="133" t="str">
        <f>+'[1]5. PLAN ACCION'!D36</f>
        <v xml:space="preserve">1. las jefes los centros de salud y lideres de unidades hospitalarias realizaran el diligenciamiento semestral del formato de autoapreciación.                                                        
2.si se encuentra alguna desviación en el formato de autoapreciación de la política IAMII se presenta en el comité IAMII                 
3. la líder de salud infantil Realiza seguimiento trimestral del plan de mejoramiento si se encuentra alguna deviación.                                                                   
4.envió mediante correo electrónico de los hallazgos encontrados a la subgerencia científica, directoras técnicas y jefes de centros de salud con el fin de tomar acciones inmediatas.      </v>
      </c>
      <c r="AG70" s="135" t="str">
        <f>+'[1]5. PLAN ACCION'!E36</f>
        <v>líder de salud infantil</v>
      </c>
      <c r="AH70" s="137">
        <f>+'[1]5. PLAN ACCION'!F36</f>
        <v>44958</v>
      </c>
      <c r="AI70" s="137">
        <f>+'[1]5. PLAN ACCION'!G36</f>
        <v>45231</v>
      </c>
    </row>
    <row r="71" spans="1:35" ht="80.25" customHeight="1" x14ac:dyDescent="0.15">
      <c r="A71" s="132"/>
      <c r="B71" s="136"/>
      <c r="C71" s="132"/>
      <c r="D71" s="132"/>
      <c r="E71" s="132"/>
      <c r="F71" s="132"/>
      <c r="G71" s="124"/>
      <c r="H71" s="124"/>
      <c r="I71" s="156"/>
      <c r="J71" s="128"/>
      <c r="K71" s="130"/>
      <c r="L71" s="128"/>
      <c r="M71" s="130"/>
      <c r="N71" s="13">
        <v>2</v>
      </c>
      <c r="O71" s="14" t="str">
        <f>+'[1]3. CONTROLES'!D88</f>
        <v>La líder de salud infantil realizara seguimiento trimestral al plan de mejora que se efectuó con los  resultados expuesto a través de semaforización de tal forma que se direccionen las actividades hacia el 100% de cumplimiento en los indicadores además se realizara notificación a subgerencia científica, directoras técnicas y dirección de unidades hospitalarias con el fin d tomar acción inmediata.</v>
      </c>
      <c r="P71" s="15" t="str">
        <f>+'[2]3. CONTROLES'!M90</f>
        <v>X</v>
      </c>
      <c r="Q71" s="15" t="str">
        <f>+'[2]3. CONTROLES'!N90</f>
        <v>-</v>
      </c>
      <c r="R71" s="8" t="str">
        <f>+'[2]3. CONTROLES'!E90</f>
        <v xml:space="preserve">Detectivo </v>
      </c>
      <c r="S71" s="8" t="str">
        <f>+'[2]3. CONTROLES'!G90</f>
        <v xml:space="preserve">Manual </v>
      </c>
      <c r="T71" s="12">
        <f>+'[2]3. CONTROLES'!I90</f>
        <v>0.3</v>
      </c>
      <c r="U71" s="8" t="str">
        <f>+'[2]3. CONTROLES'!J90</f>
        <v xml:space="preserve">Documentado </v>
      </c>
      <c r="V71" s="8" t="str">
        <f>+'[2]3. CONTROLES'!K90</f>
        <v xml:space="preserve">Continua </v>
      </c>
      <c r="W71" s="8" t="str">
        <f>+'[2]3. CONTROLES'!L90</f>
        <v xml:space="preserve">Con Registro </v>
      </c>
      <c r="X71" s="16">
        <f>+'[2]4. RIESGO RESIDUAL'!G51</f>
        <v>0.42</v>
      </c>
      <c r="Y71" s="148"/>
      <c r="Z71" s="142"/>
      <c r="AA71" s="150"/>
      <c r="AB71" s="128"/>
      <c r="AC71" s="150"/>
      <c r="AD71" s="124"/>
      <c r="AE71" s="132"/>
      <c r="AF71" s="134"/>
      <c r="AG71" s="136"/>
      <c r="AH71" s="138"/>
      <c r="AI71" s="138"/>
    </row>
    <row r="72" spans="1:35" ht="142.5" customHeight="1" x14ac:dyDescent="0.15">
      <c r="A72" s="25" t="str">
        <f>+'[1]1. IDENTIF RIESGO'!A39</f>
        <v xml:space="preserve">GESTIÓN DE LA SALUD PÚBLICA                                                                                                            OBJETIVO: Prestar servicios de Promoción de la Salud y Prevención de la Enfermedad de manera individual y colectiva, fomentando el autocuidado y detección oportuna de
los signos de alarma, como mecanismos para mejoramiento del estado de salud de los usuarios, su entorno familiar, comunitario, y del medio ambiente, mediante la adherencia
en los momentos del curso de vida definidos en las Rutas Integrales de Atención en Salud (RIAS): Mantenimiento y Promoción de la Salud, Grupos de Riesgo y Atenciones
Específicas, que permitan el cumplimiento de las acciones definidas, de conformidad con los requisitos de la población objeto contratada por la Empresa Social del Estado
Instituto de Salud de Bucaramanga ESE ISABU. </v>
      </c>
      <c r="B72" s="40" t="str">
        <f>+'[1]1. IDENTIF RIESGO'!B39</f>
        <v>R.OP-57</v>
      </c>
      <c r="C72" s="34" t="str">
        <f>+'[1]1. IDENTIF RIESGO'!C39</f>
        <v>Perdida del biológico
Perdida económica
Afectación reputacional</v>
      </c>
      <c r="D72" s="34" t="str">
        <f>+'[1]1. IDENTIF RIESGO'!D39</f>
        <v>Multa o sanción por parte del ente de control</v>
      </c>
      <c r="E72" s="34" t="str">
        <f>+'[1]1. IDENTIF RIESGO'!E39</f>
        <v>falta de adherencia a los protocolos de manejo de cadena de frio</v>
      </c>
      <c r="F72" s="7" t="str">
        <f>+'[1]1. IDENTIF RIESGO'!F39</f>
        <v xml:space="preserve"> Posibilidad de perdida económica,  por multa o sanción por parte del ente de control, afectación reputacional, perdida del biológico, debido a falta de adherencia a los protocolos de manejo de la cadena de frio en la ESE ISABU </v>
      </c>
      <c r="G72" s="8" t="str">
        <f>+'[1]1. IDENTIF RIESGO'!K39</f>
        <v>Ejecución y administración de procesos</v>
      </c>
      <c r="H72" s="8">
        <f>+'[1]2.1.PROBABILIDAD'!D46</f>
        <v>676</v>
      </c>
      <c r="I72" s="29" t="str">
        <f>+'[1]2.1.PROBABILIDAD'!E46</f>
        <v xml:space="preserve">Alta </v>
      </c>
      <c r="J72" s="10">
        <f>+'[1]2.1.PROBABILIDAD'!F46</f>
        <v>0.8</v>
      </c>
      <c r="K72" s="33" t="str">
        <f>+'[1]2.2.IMPACTO '!X37</f>
        <v xml:space="preserve">Catastrófico </v>
      </c>
      <c r="L72" s="10">
        <f>+'[1]2.2.IMPACTO '!Y37</f>
        <v>1</v>
      </c>
      <c r="M72" s="33" t="str">
        <f>+'[1]2.3 MATRIZ DE CALOR '!F47</f>
        <v>Extremo</v>
      </c>
      <c r="N72" s="13">
        <v>1</v>
      </c>
      <c r="O72" s="14" t="str">
        <f>+'[1]3. CONTROLES'!D89</f>
        <v>La Coordinadora PAI realiza auditoria según cronograma donde se preste el servicio, verificando el control de la cadena de frio, a través de aplicación de lista de chequeo generando un informe de análisis de los resultados.</v>
      </c>
      <c r="P72" s="15" t="str">
        <f>+'[2]3. CONTROLES'!M91</f>
        <v>X</v>
      </c>
      <c r="Q72" s="15" t="str">
        <f>+'[2]3. CONTROLES'!N91</f>
        <v>-</v>
      </c>
      <c r="R72" s="8" t="str">
        <f>+'[2]3. CONTROLES'!E91</f>
        <v xml:space="preserve">Detectivo </v>
      </c>
      <c r="S72" s="8" t="str">
        <f>+'[2]3. CONTROLES'!G91</f>
        <v xml:space="preserve">Manual </v>
      </c>
      <c r="T72" s="12">
        <f>+'[2]3. CONTROLES'!I91</f>
        <v>0.3</v>
      </c>
      <c r="U72" s="8" t="str">
        <f>+'[2]3. CONTROLES'!J91</f>
        <v xml:space="preserve">Documentado </v>
      </c>
      <c r="V72" s="8" t="str">
        <f>+'[2]3. CONTROLES'!K91</f>
        <v xml:space="preserve">Continua </v>
      </c>
      <c r="W72" s="8" t="str">
        <f>+'[2]3. CONTROLES'!L91</f>
        <v xml:space="preserve">Con Registro </v>
      </c>
      <c r="X72" s="16">
        <f>+'[2]4. RIESGO RESIDUAL'!E52</f>
        <v>0.56000000000000005</v>
      </c>
      <c r="Y72" s="28" t="str">
        <f>+'[2]4. RIESGO RESIDUAL'!I52</f>
        <v xml:space="preserve">Muy baja </v>
      </c>
      <c r="Z72" s="18">
        <f>+'[2]4. RIESGO RESIDUAL'!H52</f>
        <v>0.56000000000000005</v>
      </c>
      <c r="AA72" s="24" t="str">
        <f>+'[2]4. RIESGO RESIDUAL'!J52</f>
        <v>Moderado</v>
      </c>
      <c r="AB72" s="10">
        <f>+'[2]4. RIESGO RESIDUAL'!K52</f>
        <v>0.6</v>
      </c>
      <c r="AC72" s="48" t="str">
        <f>+'[2]4. RIESGO RESIDUAL'!L52</f>
        <v>Moderado</v>
      </c>
      <c r="AD72" s="8" t="str">
        <f>+'[2]4. RIESGO RESIDUAL'!M52</f>
        <v xml:space="preserve">REDUCIR </v>
      </c>
      <c r="AE72" s="7" t="str">
        <f>+'[1]5. PLAN ACCION'!C37</f>
        <v xml:space="preserve">Total de centros de salud con cumplimiento de la cadena de frio/Total de centros de salud revisados </v>
      </c>
      <c r="AF72" s="14" t="str">
        <f>+'[1]5. PLAN ACCION'!D37</f>
        <v>1.Realizár cronograma de capacitaciones y auditorias
2.Realizar capacitación y evaluación al personal de vacunación incluyendo esquema regular y vacunación covid-19, de acuerdo a cronograma establecido.
3.medir adherencia de la lista chequeo, a través de auditorias mensuales a los centros de salud priorizados y generar un análisis del resultado de estas auditorias.</v>
      </c>
      <c r="AG72" s="19" t="str">
        <f>+'[1]5. PLAN ACCION'!E37</f>
        <v>Coordinadora PAI</v>
      </c>
      <c r="AH72" s="31" t="str">
        <f>+'[1]5. PLAN ACCION'!F37</f>
        <v>1.01-05-2023
2.02/06/2023
3.02/06/2023</v>
      </c>
      <c r="AI72" s="31" t="str">
        <f>+'[1]5. PLAN ACCION'!G37</f>
        <v>1.31-05-2023
2.30/12/2023
3.30/12/2023</v>
      </c>
    </row>
    <row r="73" spans="1:35" ht="156.75" customHeight="1" x14ac:dyDescent="0.15">
      <c r="A73" s="7" t="str">
        <f>+'[1]1. IDENTIF RIESGO'!A40</f>
        <v xml:space="preserve">GESTIÓN DE LA SALUD PÚBLICA                                                                                                            OBJETIVO: Prestar servicios de Promoción de la Salud y Prevención de la Enfermedad de manera individual y colectiva, fomentando el autocuidado y detección oportuna de
los signos de alarma, como mecanismos para mejoramiento del estado de salud de los usuarios, su entorno familiar, comunitario, y del medio ambiente, mediante la adherencia
en los momentos del curso de vida definidos en las Rutas Integrales de Atención en Salud (RIAS): Mantenimiento y Promoción de la Salud, Grupos de Riesgo y Atenciones
Específicas, que permitan el cumplimiento de las acciones definidas, de conformidad con los requisitos de la población objeto contratada por la Empresa Social del Estado
Instituto de Salud de Bucaramanga ESE ISABU. </v>
      </c>
      <c r="B73" s="19" t="str">
        <f>+'[1]1. IDENTIF RIESGO'!B40</f>
        <v>R.OP-58</v>
      </c>
      <c r="C73" s="7" t="str">
        <f>+'[1]1. IDENTIF RIESGO'!C40</f>
        <v xml:space="preserve">Perdidas económicas para institución  Insatisfacción del cliente externo  </v>
      </c>
      <c r="D73" s="7" t="str">
        <f>+'[1]1. IDENTIF RIESGO'!D40</f>
        <v xml:space="preserve">Glosas por parte EPS y sanciones por entes territorial por el no cumplimiento </v>
      </c>
      <c r="E73" s="7" t="str">
        <f>+'[1]1. IDENTIF RIESGO'!E40</f>
        <v>Falta de adherencia a la Resolución 3280 del 2018 del promoción y mantenimiento de salud y ruta materno perinatal</v>
      </c>
      <c r="F73" s="7" t="str">
        <f>+'[1]1. IDENTIF RIESGO'!F40</f>
        <v xml:space="preserve">Posibilidad de perdida económica por incumplimiento a metas de programas por EPS, para ejecución durante el periodo, debido a la falta de adherencia a la resolución 3280 del 2018 en la ESE ISABU.  </v>
      </c>
      <c r="G73" s="8" t="str">
        <f>+'[1]1. IDENTIF RIESGO'!K40</f>
        <v>Ejecución y administración de procesos</v>
      </c>
      <c r="H73" s="8">
        <f>+'[1]2.1.PROBABILIDAD'!D47</f>
        <v>26</v>
      </c>
      <c r="I73" s="9" t="str">
        <f>+'[1]2.1.PROBABILIDAD'!E47</f>
        <v>Moderado</v>
      </c>
      <c r="J73" s="10">
        <f>+'[1]2.1.PROBABILIDAD'!F47</f>
        <v>0.6</v>
      </c>
      <c r="K73" s="33" t="str">
        <f>+'[1]2.2.IMPACTO '!X38</f>
        <v xml:space="preserve">Catastrófico </v>
      </c>
      <c r="L73" s="10">
        <f>+'[1]2.2.IMPACTO '!Y38</f>
        <v>1</v>
      </c>
      <c r="M73" s="33" t="str">
        <f>+'[1]2.3 MATRIZ DE CALOR '!F48</f>
        <v>Extremo</v>
      </c>
      <c r="N73" s="13">
        <v>1</v>
      </c>
      <c r="O73" s="14" t="str">
        <f>+'[1]3. CONTROLES'!D90</f>
        <v>La coordinadora de Promoción y prevención realizará seguimiento a las actividades realizadas mensualmente por rips y por eps de los cumplimiento generando informe de seguimiento y análisis de las estimaciones o metas por EPS.</v>
      </c>
      <c r="P73" s="15" t="str">
        <f>+'[2]3. CONTROLES'!M92</f>
        <v>X</v>
      </c>
      <c r="Q73" s="15" t="str">
        <f>+'[2]3. CONTROLES'!N92</f>
        <v>-</v>
      </c>
      <c r="R73" s="8" t="str">
        <f>+'[2]3. CONTROLES'!E92</f>
        <v xml:space="preserve">Detectivo </v>
      </c>
      <c r="S73" s="8" t="str">
        <f>+'[2]3. CONTROLES'!G92</f>
        <v xml:space="preserve">Manual </v>
      </c>
      <c r="T73" s="12">
        <f>+'[2]3. CONTROLES'!I92</f>
        <v>0.3</v>
      </c>
      <c r="U73" s="8" t="str">
        <f>+'[2]3. CONTROLES'!J92</f>
        <v xml:space="preserve">Documentado </v>
      </c>
      <c r="V73" s="8" t="str">
        <f>+'[2]3. CONTROLES'!K92</f>
        <v xml:space="preserve">Continua </v>
      </c>
      <c r="W73" s="8" t="str">
        <f>+'[2]3. CONTROLES'!L92</f>
        <v xml:space="preserve">Con Registro </v>
      </c>
      <c r="X73" s="16">
        <f>+'[2]4. RIESGO RESIDUAL'!E53</f>
        <v>0.42</v>
      </c>
      <c r="Y73" s="28" t="str">
        <f>+'[2]4. RIESGO RESIDUAL'!I53</f>
        <v xml:space="preserve">Muy baja </v>
      </c>
      <c r="Z73" s="18">
        <f>+'[2]4. RIESGO RESIDUAL'!H53</f>
        <v>0.42</v>
      </c>
      <c r="AA73" s="11" t="str">
        <f>+'[2]4. RIESGO RESIDUAL'!J53</f>
        <v>Mayor</v>
      </c>
      <c r="AB73" s="10">
        <f>+'[2]4. RIESGO RESIDUAL'!K53</f>
        <v>0.8</v>
      </c>
      <c r="AC73" s="44" t="str">
        <f>+'[2]4. RIESGO RESIDUAL'!L53</f>
        <v>Alto</v>
      </c>
      <c r="AD73" s="8" t="str">
        <f>+'[2]4. RIESGO RESIDUAL'!M53</f>
        <v xml:space="preserve">REDUCIR </v>
      </c>
      <c r="AE73" s="7" t="str">
        <f>+'[1]5. PLAN ACCION'!C38</f>
        <v>Total de actividades ejecutadas por EPS / total de actividades estimadas por EPS</v>
      </c>
      <c r="AF73" s="14" t="str">
        <f>+'[1]5. PLAN ACCION'!D38</f>
        <v xml:space="preserve">1.Realizar seguimientos mensual y análisis a las estimaciones entregadas por las eps para para dar cumplimiento.
2.realizar capacitaciones de adherencia a la implementación de la  resolución de la 3280 del 218 referente ruta de promoción y mantenimiento de salud y ruta materno perinatal. </v>
      </c>
      <c r="AG73" s="19" t="str">
        <f>+'[1]5. PLAN ACCION'!E38</f>
        <v xml:space="preserve">Coordinadora de promoción y prevención </v>
      </c>
      <c r="AH73" s="31" t="str">
        <f>+'[1]5. PLAN ACCION'!F38</f>
        <v>1.02/04/2023
2.02/04/2023</v>
      </c>
      <c r="AI73" s="31" t="str">
        <f>+'[1]5. PLAN ACCION'!G38</f>
        <v>1.30/12/2023
2.30/12/2023</v>
      </c>
    </row>
    <row r="74" spans="1:35" ht="93" customHeight="1" x14ac:dyDescent="0.15">
      <c r="A74" s="143" t="str">
        <f>+'[1]1. IDENTIF RIESGO'!A41</f>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
      <c r="B74" s="135" t="str">
        <f>+'[1]1. IDENTIF RIESGO'!B41</f>
        <v>R.OP-59</v>
      </c>
      <c r="C74" s="131" t="str">
        <f>+'[1]1. IDENTIF RIESGO'!C41</f>
        <v>Perdida económica</v>
      </c>
      <c r="D74" s="131" t="str">
        <f>+'[1]1. IDENTIF RIESGO'!D41</f>
        <v>Vencimiento de insumos
solicitud de insumos innecesarios</v>
      </c>
      <c r="E74" s="131" t="str">
        <f>+'[1]1. IDENTIF RIESGO'!E41</f>
        <v>falta de adherencia al proceso de solicitud de insumos y control de inventarios
falta de supervisión y control de inventarios de insumos por parte de los directores de zona</v>
      </c>
      <c r="F74" s="131" t="str">
        <f>+'[1]1. IDENTIF RIESGO'!F41</f>
        <v>Posibilidad de perdida económica por vencimiento de insumos o por solicitud de insumos innecesarios debido a falta de adherencia al proceso de solicitud de insumos y control de inventarios, falta de supervisión y control de los mismos</v>
      </c>
      <c r="G74" s="123" t="str">
        <f>+'[1]1. IDENTIF RIESGO'!K41</f>
        <v>Ejecución y administración de procesos</v>
      </c>
      <c r="H74" s="123">
        <f>+'[1]2.1.PROBABILIDAD'!D48</f>
        <v>324</v>
      </c>
      <c r="I74" s="145" t="str">
        <f>+'[1]2.1.PROBABILIDAD'!E48</f>
        <v xml:space="preserve">Alta </v>
      </c>
      <c r="J74" s="127">
        <f>+'[1]2.1.PROBABILIDAD'!F48</f>
        <v>0.8</v>
      </c>
      <c r="K74" s="129" t="str">
        <f>+'[1]2.2.IMPACTO '!X39</f>
        <v xml:space="preserve">Catastrófico </v>
      </c>
      <c r="L74" s="127">
        <f>+'[1]2.2.IMPACTO '!Y39</f>
        <v>1</v>
      </c>
      <c r="M74" s="129" t="str">
        <f>+'[1]2.3 MATRIZ DE CALOR '!F49</f>
        <v>Extremo</v>
      </c>
      <c r="N74" s="13">
        <v>1</v>
      </c>
      <c r="O74" s="14" t="str">
        <f>+'[1]3. CONTROLES'!D91</f>
        <v>El Jefe Almacenista General solicitará  por medio de una circular el correcto diligenciamiento del formato de solicitud de pedidos a los directores y los jefes de centro de salud advirtiendo que el incorrecto diligenciamiento del formato generará retrasos en el despacho del pedido, se realizará seguimiento mensual al correcto diligenciamiento del formato de pedidos y  retroalimentación a través de correo electrónico a los directores de zona respecto a los formatos incompletos</v>
      </c>
      <c r="P74" s="15" t="str">
        <f>+'[2]3. CONTROLES'!M93</f>
        <v>X</v>
      </c>
      <c r="Q74" s="15" t="str">
        <f>+'[2]3. CONTROLES'!N93</f>
        <v>-</v>
      </c>
      <c r="R74" s="8" t="str">
        <f>+'[2]3. CONTROLES'!E93</f>
        <v>Preventivo</v>
      </c>
      <c r="S74" s="8" t="str">
        <f>+'[2]3. CONTROLES'!G93</f>
        <v xml:space="preserve">Manual </v>
      </c>
      <c r="T74" s="12">
        <f>+'[2]3. CONTROLES'!I93</f>
        <v>0.4</v>
      </c>
      <c r="U74" s="8" t="str">
        <f>+'[2]3. CONTROLES'!J93</f>
        <v xml:space="preserve">Documentado </v>
      </c>
      <c r="V74" s="8" t="str">
        <f>+'[2]3. CONTROLES'!K93</f>
        <v xml:space="preserve">Continua </v>
      </c>
      <c r="W74" s="8" t="str">
        <f>+'[2]3. CONTROLES'!L93</f>
        <v xml:space="preserve">Con Registro </v>
      </c>
      <c r="X74" s="16">
        <f>+'[2]4. RIESGO RESIDUAL'!E54</f>
        <v>0.48</v>
      </c>
      <c r="Y74" s="147" t="str">
        <f>+'[2]4. RIESGO RESIDUAL'!I54</f>
        <v>Baja</v>
      </c>
      <c r="Z74" s="141">
        <f>+'[2]4. RIESGO RESIDUAL'!H54</f>
        <v>0.33599999999999997</v>
      </c>
      <c r="AA74" s="129" t="str">
        <f>+'[2]4. RIESGO RESIDUAL'!J54</f>
        <v xml:space="preserve">Catastrófico </v>
      </c>
      <c r="AB74" s="127">
        <f>+'[2]4. RIESGO RESIDUAL'!K54</f>
        <v>1</v>
      </c>
      <c r="AC74" s="129" t="str">
        <f>+'[2]4. RIESGO RESIDUAL'!L54</f>
        <v>Extremo</v>
      </c>
      <c r="AD74" s="123" t="str">
        <f>+'[2]4. RIESGO RESIDUAL'!M54</f>
        <v xml:space="preserve">REDUCIR </v>
      </c>
      <c r="AE74" s="131" t="str">
        <f>+'[1]5. PLAN ACCION'!C39</f>
        <v>Total auditorias ejecutadas/Total de auditorias programadas</v>
      </c>
      <c r="AF74" s="133" t="str">
        <f>+'[1]5. PLAN ACCION'!D39</f>
        <v>Realizar seguimiento mensual al correcto diligenciamiento del formato de solicitud de pedidos y retroalimentar a los directores técnicos en el caso que se identifique inadecuado diligenciamiento del mismo.
Realizar auditoria mensual de inventario de insumos en los centros e salud de acuerdo a cronograma establecido</v>
      </c>
      <c r="AG74" s="135" t="str">
        <f>+'[1]5. PLAN ACCION'!E39</f>
        <v>JEFE DE ALMACEN</v>
      </c>
      <c r="AH74" s="137">
        <f>+'[1]5. PLAN ACCION'!F39</f>
        <v>44986</v>
      </c>
      <c r="AI74" s="137">
        <f>+'[1]5. PLAN ACCION'!G39</f>
        <v>45290</v>
      </c>
    </row>
    <row r="75" spans="1:35" ht="70.5" customHeight="1" x14ac:dyDescent="0.15">
      <c r="A75" s="144"/>
      <c r="B75" s="136"/>
      <c r="C75" s="132"/>
      <c r="D75" s="132"/>
      <c r="E75" s="132"/>
      <c r="F75" s="132"/>
      <c r="G75" s="124"/>
      <c r="H75" s="124"/>
      <c r="I75" s="146"/>
      <c r="J75" s="128"/>
      <c r="K75" s="130"/>
      <c r="L75" s="128"/>
      <c r="M75" s="130"/>
      <c r="N75" s="13">
        <v>2</v>
      </c>
      <c r="O75" s="14" t="str">
        <f>+'[1]3. CONTROLES'!D92</f>
        <v>Realizar auditorias mensuales de acuerdo a cronograma establecido y a los centros de salud priorizados</v>
      </c>
      <c r="P75" s="15" t="str">
        <f>+'[2]3. CONTROLES'!M94</f>
        <v>X</v>
      </c>
      <c r="Q75" s="15" t="str">
        <f>+'[2]3. CONTROLES'!N94</f>
        <v>-</v>
      </c>
      <c r="R75" s="8" t="str">
        <f>+'[2]3. CONTROLES'!E94</f>
        <v xml:space="preserve">Detectivo </v>
      </c>
      <c r="S75" s="8" t="str">
        <f>+'[2]3. CONTROLES'!G94</f>
        <v xml:space="preserve">Manual </v>
      </c>
      <c r="T75" s="12">
        <f>+'[2]3. CONTROLES'!I94</f>
        <v>0.3</v>
      </c>
      <c r="U75" s="8" t="str">
        <f>+'[2]3. CONTROLES'!J94</f>
        <v xml:space="preserve">Documentado </v>
      </c>
      <c r="V75" s="8" t="str">
        <f>+'[2]3. CONTROLES'!K94</f>
        <v xml:space="preserve">Aleatoria </v>
      </c>
      <c r="W75" s="8" t="str">
        <f>+'[2]3. CONTROLES'!L94</f>
        <v xml:space="preserve">Con Registro </v>
      </c>
      <c r="X75" s="16">
        <f>+'[2]4. RIESGO RESIDUAL'!G54</f>
        <v>0.33599999999999997</v>
      </c>
      <c r="Y75" s="148"/>
      <c r="Z75" s="142"/>
      <c r="AA75" s="130"/>
      <c r="AB75" s="128"/>
      <c r="AC75" s="130"/>
      <c r="AD75" s="124"/>
      <c r="AE75" s="132"/>
      <c r="AF75" s="134"/>
      <c r="AG75" s="136"/>
      <c r="AH75" s="138"/>
      <c r="AI75" s="138"/>
    </row>
    <row r="76" spans="1:35" ht="158.25" customHeight="1" x14ac:dyDescent="0.15">
      <c r="A76" s="7" t="str">
        <f>+'[1]1. IDENTIF RIESGO'!A42</f>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
      <c r="B76" s="19" t="str">
        <f>+'[1]1. IDENTIF RIESGO'!B42</f>
        <v>R.OP-60</v>
      </c>
      <c r="C76" s="7" t="str">
        <f>+'[1]1. IDENTIF RIESGO'!C42</f>
        <v>Perdida económica</v>
      </c>
      <c r="D76" s="7" t="str">
        <f>+'[1]1. IDENTIF RIESGO'!D42</f>
        <v xml:space="preserve">perdida de activos de inventariados a cargo de los colaboradores </v>
      </c>
      <c r="E76" s="7" t="str">
        <f>+'[1]1. IDENTIF RIESGO'!E42</f>
        <v>falta de adherencia al procedimiento de manejo y control de inventarios y falta de supervisión del contratista para que finalizado el contrato haga entrega efectiva de los bienes a su cargo</v>
      </c>
      <c r="F76" s="7" t="str">
        <f>+'[1]1. IDENTIF RIESGO'!F42</f>
        <v>Posibilidad de perdida económica por perdida de activos de inventariados a cargo de los colaboradores debido a falta de adherencia al procedimiento de manejo y control de inventarios y falta de supervisión del contratista para que finalizado el contrato haga entrega efectiva de los bienes a su cargo</v>
      </c>
      <c r="G76" s="8" t="str">
        <f>+'[1]1. IDENTIF RIESGO'!K42</f>
        <v>Ejecución y administración de procesos</v>
      </c>
      <c r="H76" s="35">
        <f>+'[1]2.1.PROBABILIDAD'!D49</f>
        <v>1728</v>
      </c>
      <c r="I76" s="46" t="str">
        <f>+'[1]2.1.PROBABILIDAD'!E49</f>
        <v xml:space="preserve">Muy Alta </v>
      </c>
      <c r="J76" s="36">
        <f>+'[1]2.1.PROBABILIDAD'!F49</f>
        <v>1</v>
      </c>
      <c r="K76" s="44" t="str">
        <f>+'[1]2.2.IMPACTO '!X40</f>
        <v>Moderado</v>
      </c>
      <c r="L76" s="10">
        <f>+'[1]2.2.IMPACTO '!Y40</f>
        <v>0.8</v>
      </c>
      <c r="M76" s="11" t="str">
        <f>+'[1]2.3 MATRIZ DE CALOR '!F50</f>
        <v>Alto</v>
      </c>
      <c r="N76" s="13">
        <v>1</v>
      </c>
      <c r="O76" s="14" t="str">
        <f>+'[1]3. CONTROLES'!D93</f>
        <v>El  Jefe Almacenista General realiza auditorias de acuerdo a cronograma, con el fin de verificar el inventario inicial realizado el año inmediatamente anterior, de esto se deja evidencia en un acta de cada dependencia auditada,  en la cual se tomarán las medidas o acciones de mejora a las que haya lugar.</v>
      </c>
      <c r="P76" s="15" t="str">
        <f>+'[2]3. CONTROLES'!M95</f>
        <v>X</v>
      </c>
      <c r="Q76" s="15" t="str">
        <f>+'[2]3. CONTROLES'!N95</f>
        <v>-</v>
      </c>
      <c r="R76" s="8" t="str">
        <f>+'[2]3. CONTROLES'!E95</f>
        <v>Preventivo</v>
      </c>
      <c r="S76" s="8" t="str">
        <f>+'[2]3. CONTROLES'!G95</f>
        <v xml:space="preserve">Manual </v>
      </c>
      <c r="T76" s="12">
        <f>+'[2]3. CONTROLES'!I95</f>
        <v>0.4</v>
      </c>
      <c r="U76" s="8" t="str">
        <f>+'[2]3. CONTROLES'!J95</f>
        <v xml:space="preserve">Documentado </v>
      </c>
      <c r="V76" s="8" t="str">
        <f>+'[2]3. CONTROLES'!K95</f>
        <v xml:space="preserve">Aleatoria </v>
      </c>
      <c r="W76" s="8" t="str">
        <f>+'[2]3. CONTROLES'!L95</f>
        <v xml:space="preserve">Con Registro </v>
      </c>
      <c r="X76" s="16">
        <f>+'[2]4. RIESGO RESIDUAL'!E55</f>
        <v>0.6</v>
      </c>
      <c r="Y76" s="17" t="str">
        <f>+'[2]4. RIESGO RESIDUAL'!I55</f>
        <v>Baja</v>
      </c>
      <c r="Z76" s="18">
        <f>+'[2]4. RIESGO RESIDUAL'!H55</f>
        <v>0.6</v>
      </c>
      <c r="AA76" s="33" t="str">
        <f>+'[2]4. RIESGO RESIDUAL'!J55</f>
        <v>Mayor</v>
      </c>
      <c r="AB76" s="10">
        <f>+'[2]4. RIESGO RESIDUAL'!K55</f>
        <v>0.8</v>
      </c>
      <c r="AC76" s="33" t="str">
        <f>+'[2]4. RIESGO RESIDUAL'!L55</f>
        <v>Alto</v>
      </c>
      <c r="AD76" s="8" t="str">
        <f>+'[2]4. RIESGO RESIDUAL'!M55</f>
        <v xml:space="preserve">REDUCIR </v>
      </c>
      <c r="AE76" s="34" t="str">
        <f>+'[1]5. PLAN ACCION'!C40</f>
        <v>Total auditorias de inventarios ejecutadas/Total de auditorias de inventarios programadas</v>
      </c>
      <c r="AF76" s="39" t="str">
        <f>+'[1]5. PLAN ACCION'!D40</f>
        <v xml:space="preserve">1. La profesional de inventarios  realizará cronograma de auditorias de inventarios
2. La profesional de inventarios realizará un acta de auditoria en el cual se verifica el inventario existente. </v>
      </c>
      <c r="AG76" s="40" t="str">
        <f>+'[1]5. PLAN ACCION'!E40</f>
        <v>JEFE DE ALMACEN- Apoyo Profesional inventario</v>
      </c>
      <c r="AH76" s="41" t="str">
        <f>+'[1]5. PLAN ACCION'!F40</f>
        <v>1. 1/03/2023
2. 01/04/2023</v>
      </c>
      <c r="AI76" s="41" t="str">
        <f>+'[1]5. PLAN ACCION'!G40</f>
        <v>1.30/0/32023
2. 30/12/2023</v>
      </c>
    </row>
    <row r="77" spans="1:35" ht="138.75" customHeight="1" x14ac:dyDescent="0.15">
      <c r="A77" s="25" t="str">
        <f>+'[1]1. IDENTIF RIESGO'!A43</f>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
      <c r="B77" s="19" t="str">
        <f>+'[1]1. IDENTIF RIESGO'!B43</f>
        <v>R.OP-61</v>
      </c>
      <c r="C77" s="7" t="str">
        <f>+'[1]1. IDENTIF RIESGO'!C43</f>
        <v xml:space="preserve">Perdida económica, multa o sanción del ente control, </v>
      </c>
      <c r="D77" s="7" t="str">
        <f>+'[1]1. IDENTIF RIESGO'!D43</f>
        <v>sobrecostos por daño en los equipos biomédicos</v>
      </c>
      <c r="E77" s="7" t="str">
        <f>+'[1]1. IDENTIF RIESGO'!E43</f>
        <v>Falta de capacitación del personal en el manejo seguro de los equipos biomédicos, no cumplimiento del cronograma de mantenimiento de los equipos en la ESE ISABU</v>
      </c>
      <c r="F77" s="7" t="str">
        <f>+'[1]1. IDENTIF RIESGO'!F43</f>
        <v>Posibilidad  de perdida económica, por multa o sanción del ente de control, sobrecostos  por daño en los equipos biomédicos, debido a falta de capacitación al personal en el manejo seguro de los equipos biomédicos y no cumplimiento del cronograma de mantenimiento de los equipos en la ESE ISABU</v>
      </c>
      <c r="G77" s="8" t="str">
        <f>+'[1]1. IDENTIF RIESGO'!K43</f>
        <v>Ejecución y administración de procesos</v>
      </c>
      <c r="H77" s="8">
        <f>+'[1]2.1.PROBABILIDAD'!D50</f>
        <v>45600</v>
      </c>
      <c r="I77" s="32" t="str">
        <f>+'[1]2.1.PROBABILIDAD'!E50</f>
        <v xml:space="preserve">Muy Alta </v>
      </c>
      <c r="J77" s="10">
        <f>+'[1]2.1.PROBABILIDAD'!F50</f>
        <v>1</v>
      </c>
      <c r="K77" s="33" t="str">
        <f>+'[1]2.2.IMPACTO '!X41</f>
        <v xml:space="preserve">Catastrófico </v>
      </c>
      <c r="L77" s="10">
        <f>+'[1]2.2.IMPACTO '!Y41</f>
        <v>1</v>
      </c>
      <c r="M77" s="33" t="str">
        <f>+'[1]2.3 MATRIZ DE CALOR '!F51</f>
        <v>Extremo</v>
      </c>
      <c r="N77" s="13">
        <v>1</v>
      </c>
      <c r="O77" s="14" t="str">
        <f>+'[1]3. CONTROLES'!D94</f>
        <v>Realizar seguimiento al cumplimiento del cronograma de  mantenimiento preventivo y al plan de capacitaciones de los equipos biomédicos con el fin de mitigar daños y costos, verificando actividades ejecutadas vs actividades programadas.</v>
      </c>
      <c r="P77" s="15" t="str">
        <f>+'[2]3. CONTROLES'!M96</f>
        <v>X</v>
      </c>
      <c r="Q77" s="15" t="str">
        <f>+'[2]3. CONTROLES'!N96</f>
        <v>-</v>
      </c>
      <c r="R77" s="8" t="str">
        <f>+'[2]3. CONTROLES'!E96</f>
        <v xml:space="preserve">Detectivo </v>
      </c>
      <c r="S77" s="8" t="str">
        <f>+'[2]3. CONTROLES'!G96</f>
        <v xml:space="preserve">Manual </v>
      </c>
      <c r="T77" s="12">
        <f>+'[2]3. CONTROLES'!I96</f>
        <v>0.3</v>
      </c>
      <c r="U77" s="8" t="str">
        <f>+'[2]3. CONTROLES'!J96</f>
        <v xml:space="preserve">Documentado </v>
      </c>
      <c r="V77" s="8" t="str">
        <f>+'[2]3. CONTROLES'!K96</f>
        <v xml:space="preserve">Continua </v>
      </c>
      <c r="W77" s="8" t="str">
        <f>+'[2]3. CONTROLES'!L96</f>
        <v xml:space="preserve">Con Registro </v>
      </c>
      <c r="X77" s="16">
        <f>+'[2]4. RIESGO RESIDUAL'!E56</f>
        <v>0.7</v>
      </c>
      <c r="Y77" s="49" t="str">
        <f>+'[2]4. RIESGO RESIDUAL'!I56</f>
        <v>Moderado</v>
      </c>
      <c r="Z77" s="18">
        <f>+'[2]4. RIESGO RESIDUAL'!H56</f>
        <v>0.7</v>
      </c>
      <c r="AA77" s="33" t="str">
        <f>+'[2]4. RIESGO RESIDUAL'!J56</f>
        <v xml:space="preserve">Catastrófico </v>
      </c>
      <c r="AB77" s="10">
        <f>+'[2]4. RIESGO RESIDUAL'!K56</f>
        <v>1</v>
      </c>
      <c r="AC77" s="33" t="str">
        <f>+'[2]4. RIESGO RESIDUAL'!L56</f>
        <v>Extremo</v>
      </c>
      <c r="AD77" s="8" t="str">
        <f>+'[2]4. RIESGO RESIDUAL'!M56</f>
        <v xml:space="preserve">REDUCIR </v>
      </c>
      <c r="AE77" s="7" t="str">
        <f>+'[1]5. PLAN ACCION'!C41</f>
        <v>Numero de mantenimientos ejecutados / Numero de mantenimientos programados * 100</v>
      </c>
      <c r="AF77" s="14" t="str">
        <f>+'[1]5. PLAN ACCION'!D41</f>
        <v xml:space="preserve">1. El ingeniero Biomédico Realizará cronograma de mantenimiento preventivo y cronograma de capacitaciones para los equipos biomédicos vigencia 2023. 
2.El  ingeniero Biomédico Realizará seguimiento de forma trimestral al cronograma de mantenimiento 
3. El ingeniero Biomédico Realizará seguimiento de forma trimestral al cronograma de capacitaciones de equipos biomédicos y medición de adherencia </v>
      </c>
      <c r="AG77" s="19" t="str">
        <f>+'[1]5. PLAN ACCION'!E41</f>
        <v>Ingeniera Biomédica</v>
      </c>
      <c r="AH77" s="31">
        <f>+'[1]5. PLAN ACCION'!F41</f>
        <v>44927</v>
      </c>
      <c r="AI77" s="31">
        <f>+'[1]5. PLAN ACCION'!G41</f>
        <v>45291</v>
      </c>
    </row>
    <row r="78" spans="1:35" ht="147.75" customHeight="1" x14ac:dyDescent="0.15">
      <c r="A78" s="7" t="str">
        <f>+'[1]1. IDENTIF RIESGO'!A44</f>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
      <c r="B78" s="19" t="str">
        <f>+'[1]1. IDENTIF RIESGO'!B44</f>
        <v>R.OP-62</v>
      </c>
      <c r="C78" s="34" t="str">
        <f>+'[1]1. IDENTIF RIESGO'!C44</f>
        <v xml:space="preserve"> Perdida económica, sanción del ente de control</v>
      </c>
      <c r="D78" s="34" t="str">
        <f>+'[1]1. IDENTIF RIESGO'!D44</f>
        <v xml:space="preserve"> sobrecostos  por daño en la infraestructura </v>
      </c>
      <c r="E78" s="34" t="str">
        <f>+'[1]1. IDENTIF RIESGO'!E44</f>
        <v>incumplimineto del cronograma de mantenimiento o incumplimiento de la normatividad vigente en cuanto a la habilitación de la ESE ISABU.</v>
      </c>
      <c r="F78" s="34" t="str">
        <f>+'[1]1. IDENTIF RIESGO'!F44</f>
        <v>Posibilidad de pérdida económica,  sanción del ente de control y sobrecostos por daño en la infraestructura debido al incumplimiento del cronograma de mantenimiento preventivo o incumplimiento de la normatividad vigente en cuanto a la habilitación de la ESE ISABU.</v>
      </c>
      <c r="G78" s="8" t="str">
        <f>+'[1]1. IDENTIF RIESGO'!K44</f>
        <v>Ejecución y administración de procesos</v>
      </c>
      <c r="H78" s="35">
        <f>+'[1]2.1.PROBABILIDAD'!D51</f>
        <v>198001</v>
      </c>
      <c r="I78" s="32" t="str">
        <f>+'[1]2.1.PROBABILIDAD'!E51</f>
        <v xml:space="preserve">Muy Alta </v>
      </c>
      <c r="J78" s="10">
        <f>+'[1]2.1.PROBABILIDAD'!F51</f>
        <v>1</v>
      </c>
      <c r="K78" s="33" t="str">
        <f>+'[1]2.2.IMPACTO '!X42</f>
        <v xml:space="preserve">Catastrófico </v>
      </c>
      <c r="L78" s="10">
        <f>+'[1]2.2.IMPACTO '!Y42</f>
        <v>1</v>
      </c>
      <c r="M78" s="33" t="str">
        <f>+'[1]2.3 MATRIZ DE CALOR '!F52</f>
        <v>Extremo</v>
      </c>
      <c r="N78" s="13">
        <v>1</v>
      </c>
      <c r="O78" s="14" t="str">
        <f>+'[1]3. CONTROLES'!D95</f>
        <v>El coordinador de mantenimiento a la infraestructura realizará seguimiento al cumplimiento del cronograma de mantenimiento preventivo a la infraestructura y de cumplimiento a la normatividad vigente en cuanto a la habilitación</v>
      </c>
      <c r="P78" s="15" t="str">
        <f>+'[2]3. CONTROLES'!M97</f>
        <v>X</v>
      </c>
      <c r="Q78" s="15" t="str">
        <f>+'[2]3. CONTROLES'!N97</f>
        <v>-</v>
      </c>
      <c r="R78" s="8" t="str">
        <f>+'[2]3. CONTROLES'!E97</f>
        <v xml:space="preserve">Detectivo </v>
      </c>
      <c r="S78" s="8" t="str">
        <f>+'[2]3. CONTROLES'!G97</f>
        <v xml:space="preserve">Manual </v>
      </c>
      <c r="T78" s="12">
        <f>+'[2]3. CONTROLES'!I97</f>
        <v>0.3</v>
      </c>
      <c r="U78" s="8" t="str">
        <f>+'[2]3. CONTROLES'!J97</f>
        <v xml:space="preserve">Documentado </v>
      </c>
      <c r="V78" s="8" t="str">
        <f>+'[2]3. CONTROLES'!K97</f>
        <v xml:space="preserve">Continua </v>
      </c>
      <c r="W78" s="8" t="str">
        <f>+'[2]3. CONTROLES'!L97</f>
        <v xml:space="preserve">Con Registro </v>
      </c>
      <c r="X78" s="16">
        <f>+'[2]4. RIESGO RESIDUAL'!E57</f>
        <v>0.7</v>
      </c>
      <c r="Y78" s="49" t="str">
        <f>+'[2]4. RIESGO RESIDUAL'!I57</f>
        <v>Moderado</v>
      </c>
      <c r="Z78" s="18">
        <f>+'[2]4. RIESGO RESIDUAL'!H57</f>
        <v>0.7</v>
      </c>
      <c r="AA78" s="33" t="str">
        <f>+'[2]4. RIESGO RESIDUAL'!J57</f>
        <v xml:space="preserve">Catastrófico </v>
      </c>
      <c r="AB78" s="10">
        <f>+'[2]4. RIESGO RESIDUAL'!K57</f>
        <v>1</v>
      </c>
      <c r="AC78" s="33" t="str">
        <f>+'[2]4. RIESGO RESIDUAL'!L57</f>
        <v>Extremo</v>
      </c>
      <c r="AD78" s="8" t="str">
        <f>+'[2]4. RIESGO RESIDUAL'!M57</f>
        <v xml:space="preserve">REDUCIR </v>
      </c>
      <c r="AE78" s="7" t="str">
        <f>+'[1]5. PLAN ACCION'!C42</f>
        <v>(Número de mantenimientos realizados / Numero de mantenimientos programados) * 100</v>
      </c>
      <c r="AF78" s="14" t="str">
        <f>+'[1]5. PLAN ACCION'!D42</f>
        <v xml:space="preserve">1.  El coordinador de mantenimiento a la infraestructura Realizará cronograma de mantenimiento preventivo y de cumplimiento a la normatividad vigente en cuanto a la habilitación 
2.El coordinador de mantenimiento a la infraestructura Realizará seguimiento de forma trimestral al cronograma de mantenimiento preventivo y de cumplimiento a la normatividad vigente en cuanto a la habilitación </v>
      </c>
      <c r="AG78" s="19" t="str">
        <f>+'[1]5. PLAN ACCION'!E42</f>
        <v xml:space="preserve">coordinador de mantenimiento a la infraestructura
</v>
      </c>
      <c r="AH78" s="31">
        <f>+'[1]5. PLAN ACCION'!F42</f>
        <v>44986</v>
      </c>
      <c r="AI78" s="31">
        <f>+'[1]5. PLAN ACCION'!G42</f>
        <v>45291</v>
      </c>
    </row>
    <row r="79" spans="1:35" ht="74.25" customHeight="1" x14ac:dyDescent="0.15">
      <c r="A79" s="110" t="str">
        <f>+'[1]1. IDENTIF RIESGO'!A45</f>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
      <c r="B79" s="104" t="str">
        <f>+'[1]1. IDENTIF RIESGO'!B45</f>
        <v>R.OP-63</v>
      </c>
      <c r="C79" s="106" t="str">
        <f>+'[1]1. IDENTIF RIESGO'!C45</f>
        <v>afectación administrativa, económica y de imagen</v>
      </c>
      <c r="D79" s="106" t="str">
        <f>+'[1]1. IDENTIF RIESGO'!D45</f>
        <v>por inadecuada aplicación del procedimiento  Baja de Activos</v>
      </c>
      <c r="E79" s="106" t="str">
        <f>+'[1]1. IDENTIF RIESGO'!E45</f>
        <v xml:space="preserve">por desactualización del documento </v>
      </c>
      <c r="F79" s="106" t="str">
        <f>+'[1]1. IDENTIF RIESGO'!F45</f>
        <v xml:space="preserve">Posibilidad de afectación  administrativa, económica y de imagen por inadecuada aplicación del procedimiento baja de activos por desactualización del documento </v>
      </c>
      <c r="G79" s="98" t="str">
        <f>+'[1]1. IDENTIF RIESGO'!K45</f>
        <v>Ejecución y administración de procesos</v>
      </c>
      <c r="H79" s="98">
        <f>+'[1]2.1.PROBABILIDAD'!D52</f>
        <v>10001</v>
      </c>
      <c r="I79" s="121" t="str">
        <f>+'[1]2.1.PROBABILIDAD'!E52</f>
        <v xml:space="preserve">Muy Alta </v>
      </c>
      <c r="J79" s="101">
        <f>+'[1]2.1.PROBABILIDAD'!F52</f>
        <v>1</v>
      </c>
      <c r="K79" s="102" t="str">
        <f>+'[1]2.2.IMPACTO '!X43</f>
        <v>Mayor</v>
      </c>
      <c r="L79" s="101">
        <f>+'[1]2.2.IMPACTO '!Y43</f>
        <v>0.8</v>
      </c>
      <c r="M79" s="102" t="str">
        <f>+'[1]2.3 MATRIZ DE CALOR '!F53</f>
        <v>Alto</v>
      </c>
      <c r="N79" s="13">
        <v>1</v>
      </c>
      <c r="O79" s="14" t="str">
        <f>+'[1]3. CONTROLES'!D96</f>
        <v xml:space="preserve">El Jefe Almacenista General  realizará en el primer semestre la revisión de documentos anexos al procedimiento baja de activos generando un acta  donde se evidenciaran las modificaciones requeridas. </v>
      </c>
      <c r="P79" s="15" t="str">
        <f>+'[2]3. CONTROLES'!M98</f>
        <v>X</v>
      </c>
      <c r="Q79" s="15" t="str">
        <f>+'[2]3. CONTROLES'!N98</f>
        <v>-</v>
      </c>
      <c r="R79" s="8" t="str">
        <f>+'[2]3. CONTROLES'!E98</f>
        <v>Preventivo</v>
      </c>
      <c r="S79" s="8" t="str">
        <f>+'[2]3. CONTROLES'!G98</f>
        <v xml:space="preserve">Manual </v>
      </c>
      <c r="T79" s="12">
        <f>+'[2]3. CONTROLES'!I98</f>
        <v>0.4</v>
      </c>
      <c r="U79" s="8" t="str">
        <f>+'[2]3. CONTROLES'!J98</f>
        <v xml:space="preserve">Documentado </v>
      </c>
      <c r="V79" s="8" t="str">
        <f>+'[2]3. CONTROLES'!K98</f>
        <v xml:space="preserve">Continua </v>
      </c>
      <c r="W79" s="8" t="str">
        <f>+'[2]3. CONTROLES'!L98</f>
        <v xml:space="preserve">Con Registro </v>
      </c>
      <c r="X79" s="16">
        <f>+'[2]4. RIESGO RESIDUAL'!E58</f>
        <v>0.6</v>
      </c>
      <c r="Y79" s="108" t="str">
        <f>+'[2]4. RIESGO RESIDUAL'!I58</f>
        <v>Baja</v>
      </c>
      <c r="Z79" s="109">
        <f>+'[2]4. RIESGO RESIDUAL'!H58</f>
        <v>0.42</v>
      </c>
      <c r="AA79" s="102" t="str">
        <f>+'[2]4. RIESGO RESIDUAL'!J58</f>
        <v>Mayor</v>
      </c>
      <c r="AB79" s="101">
        <f>+'[2]4. RIESGO RESIDUAL'!K58</f>
        <v>0.8</v>
      </c>
      <c r="AC79" s="102" t="str">
        <f>+'[2]4. RIESGO RESIDUAL'!L58</f>
        <v>Alto</v>
      </c>
      <c r="AD79" s="98" t="str">
        <f>+'[2]4. RIESGO RESIDUAL'!M58</f>
        <v xml:space="preserve">REDUCIR </v>
      </c>
      <c r="AE79" s="106" t="str">
        <f>+'[1]5. PLAN ACCION'!C43</f>
        <v>procedimiento actualizado</v>
      </c>
      <c r="AF79" s="107" t="str">
        <f>+'[1]5. PLAN ACCION'!D43</f>
        <v>1.Realizar diagnóstico y definir modificaciones del procedimiento baja de activos evidenciado mediante acta 
2. Actualización del procedimiento baja de activos y los documentos anexos</v>
      </c>
      <c r="AG79" s="104" t="str">
        <f>+'[1]5. PLAN ACCION'!E43</f>
        <v>El Almacenista General y equipo de trabajo</v>
      </c>
      <c r="AH79" s="120" t="str">
        <f>+'[1]5. PLAN ACCION'!F43</f>
        <v xml:space="preserve">1. Enero 2023
2. Julio 2023                 </v>
      </c>
      <c r="AI79" s="120" t="str">
        <f>+'[1]5. PLAN ACCION'!G43</f>
        <v>1. Junio2023
2. Diciembre 2023</v>
      </c>
    </row>
    <row r="80" spans="1:35" ht="67.5" customHeight="1" x14ac:dyDescent="0.15">
      <c r="A80" s="110"/>
      <c r="B80" s="104"/>
      <c r="C80" s="106"/>
      <c r="D80" s="106"/>
      <c r="E80" s="106"/>
      <c r="F80" s="106"/>
      <c r="G80" s="98"/>
      <c r="H80" s="98"/>
      <c r="I80" s="122"/>
      <c r="J80" s="101"/>
      <c r="K80" s="102"/>
      <c r="L80" s="101"/>
      <c r="M80" s="102"/>
      <c r="N80" s="13">
        <v>2</v>
      </c>
      <c r="O80" s="14" t="str">
        <f>+'[1]3. CONTROLES'!D97</f>
        <v>El profesional en recursos físicos realizará actualización de documentos anexos al procedimiento   baja de activos en el segundo semestre.</v>
      </c>
      <c r="P80" s="15" t="str">
        <f>+'[2]3. CONTROLES'!M99</f>
        <v>X</v>
      </c>
      <c r="Q80" s="15" t="str">
        <f>+'[2]3. CONTROLES'!N99</f>
        <v>-</v>
      </c>
      <c r="R80" s="8" t="str">
        <f>+'[2]3. CONTROLES'!E99</f>
        <v xml:space="preserve">Detectivo </v>
      </c>
      <c r="S80" s="8" t="str">
        <f>+'[2]3. CONTROLES'!G99</f>
        <v xml:space="preserve">Manual </v>
      </c>
      <c r="T80" s="12">
        <f>+'[2]3. CONTROLES'!I99</f>
        <v>0.3</v>
      </c>
      <c r="U80" s="8" t="str">
        <f>+'[2]3. CONTROLES'!J99</f>
        <v xml:space="preserve">Documentado </v>
      </c>
      <c r="V80" s="8" t="str">
        <f>+'[2]3. CONTROLES'!K99</f>
        <v xml:space="preserve">Continua </v>
      </c>
      <c r="W80" s="8" t="str">
        <f>+'[2]3. CONTROLES'!L99</f>
        <v xml:space="preserve">Con Registro </v>
      </c>
      <c r="X80" s="16">
        <f>+'[2]4. RIESGO RESIDUAL'!G58</f>
        <v>0.42</v>
      </c>
      <c r="Y80" s="108"/>
      <c r="Z80" s="109"/>
      <c r="AA80" s="102"/>
      <c r="AB80" s="101"/>
      <c r="AC80" s="102"/>
      <c r="AD80" s="98"/>
      <c r="AE80" s="106"/>
      <c r="AF80" s="107"/>
      <c r="AG80" s="104"/>
      <c r="AH80" s="120"/>
      <c r="AI80" s="120"/>
    </row>
    <row r="81" spans="1:35" ht="60" x14ac:dyDescent="0.15">
      <c r="A81" s="106" t="str">
        <f>+'[1]1. IDENTIF RIESGO'!A46</f>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
      <c r="B81" s="104" t="str">
        <f>+'[1]1. IDENTIF RIESGO'!B46</f>
        <v>R.OP-64</v>
      </c>
      <c r="C81" s="106" t="str">
        <f>+'[1]1. IDENTIF RIESGO'!C46</f>
        <v xml:space="preserve"> afectación administrativa, económica y de imagen</v>
      </c>
      <c r="D81" s="106" t="str">
        <f>+'[1]1. IDENTIF RIESGO'!D46</f>
        <v>por inadecuada aplicación del procedimiento de Entrada, salida y traslado de activos e insumos</v>
      </c>
      <c r="E81" s="106" t="str">
        <f>+'[1]1. IDENTIF RIESGO'!E46</f>
        <v xml:space="preserve">por desactualización del documento </v>
      </c>
      <c r="F81" s="106" t="str">
        <f>+'[1]1. IDENTIF RIESGO'!F46</f>
        <v xml:space="preserve">Posibilidad  de afectación  administrativa, económica y de imagen por inadecuada aplicación del procedimiento de entrada, salida y traslado de activos e insumos por desactualización del documento </v>
      </c>
      <c r="G81" s="98" t="str">
        <f>+'[1]1. IDENTIF RIESGO'!K46</f>
        <v>Fraude externo</v>
      </c>
      <c r="H81" s="98">
        <f>+'[1]2.1.PROBABILIDAD'!D53</f>
        <v>10001</v>
      </c>
      <c r="I81" s="121" t="str">
        <f>+'[1]2.1.PROBABILIDAD'!E53</f>
        <v xml:space="preserve">Muy Alta </v>
      </c>
      <c r="J81" s="101">
        <f>+'[1]2.1.PROBABILIDAD'!F53</f>
        <v>1</v>
      </c>
      <c r="K81" s="102" t="str">
        <f>+'[1]2.2.IMPACTO '!X44</f>
        <v>Mayor</v>
      </c>
      <c r="L81" s="101">
        <f>+'[1]2.2.IMPACTO '!Y44</f>
        <v>0.8</v>
      </c>
      <c r="M81" s="102" t="str">
        <f>+'[1]2.3 MATRIZ DE CALOR '!F55</f>
        <v>Alto</v>
      </c>
      <c r="N81" s="13">
        <v>1</v>
      </c>
      <c r="O81" s="14" t="str">
        <f>+'[1]3. CONTROLES'!D98</f>
        <v xml:space="preserve">El Almacenista General realizará en el primer semestre la revisión de documentos anexos al procedimiento de Entrada, salida y traslado de activos e insumos generando un acta  donde se evidenciaran las modificaciones requeridas. </v>
      </c>
      <c r="P81" s="15" t="str">
        <f>+'[2]3. CONTROLES'!M100</f>
        <v>X</v>
      </c>
      <c r="Q81" s="15" t="str">
        <f>+'[2]3. CONTROLES'!N100</f>
        <v>-</v>
      </c>
      <c r="R81" s="8" t="str">
        <f>+'[2]3. CONTROLES'!E100</f>
        <v>Preventivo</v>
      </c>
      <c r="S81" s="8" t="str">
        <f>+'[2]3. CONTROLES'!G100</f>
        <v xml:space="preserve">Manual </v>
      </c>
      <c r="T81" s="12">
        <f>+'[2]3. CONTROLES'!I100</f>
        <v>0.4</v>
      </c>
      <c r="U81" s="8" t="str">
        <f>+'[2]3. CONTROLES'!J100</f>
        <v xml:space="preserve">Documentado </v>
      </c>
      <c r="V81" s="8" t="str">
        <f>+'[2]3. CONTROLES'!K100</f>
        <v xml:space="preserve">Aleatoria </v>
      </c>
      <c r="W81" s="8" t="str">
        <f>+'[2]3. CONTROLES'!L100</f>
        <v xml:space="preserve">Con Registro </v>
      </c>
      <c r="X81" s="16">
        <f>+'[2]4. RIESGO RESIDUAL'!E59</f>
        <v>0.6</v>
      </c>
      <c r="Y81" s="108" t="str">
        <f>+'[2]4. RIESGO RESIDUAL'!I59</f>
        <v>Baja</v>
      </c>
      <c r="Z81" s="109">
        <f>+'[2]4. RIESGO RESIDUAL'!H59</f>
        <v>0.42</v>
      </c>
      <c r="AA81" s="102" t="str">
        <f>+'[2]4. RIESGO RESIDUAL'!J59</f>
        <v>Mayor</v>
      </c>
      <c r="AB81" s="101">
        <f>+'[2]4. RIESGO RESIDUAL'!K59</f>
        <v>0.8</v>
      </c>
      <c r="AC81" s="102" t="str">
        <f>+'[2]4. RIESGO RESIDUAL'!L59</f>
        <v>Alto</v>
      </c>
      <c r="AD81" s="98" t="str">
        <f>+'[2]4. RIESGO RESIDUAL'!M59</f>
        <v xml:space="preserve">REDUCIR </v>
      </c>
      <c r="AE81" s="106" t="str">
        <f>+'[1]5. PLAN ACCION'!C44</f>
        <v>procedimiento actualizado</v>
      </c>
      <c r="AF81" s="107" t="str">
        <f>+'[1]5. PLAN ACCION'!D44</f>
        <v>1.Realizar diagnóstico y definir modificaciones del procedimiento de Entrada, salida y traslado de activos e insumos evidenciado mediante acta 
2. Actualización del procedimiento de Entrada, salprocedimiento de Entrada, salida y traslado de activos e insumos y los documentos anexos</v>
      </c>
      <c r="AG81" s="104" t="str">
        <f>+'[1]5. PLAN ACCION'!E44</f>
        <v>El Almacenista General y equipo de trabajo</v>
      </c>
      <c r="AH81" s="120" t="str">
        <f>+'[1]5. PLAN ACCION'!F44</f>
        <v xml:space="preserve">1. Enero 2023
2. Julio 2023                 </v>
      </c>
      <c r="AI81" s="120" t="str">
        <f>+'[1]5. PLAN ACCION'!G44</f>
        <v>1. Junio2023
2. Diciembre 2023</v>
      </c>
    </row>
    <row r="82" spans="1:35" ht="90.75" customHeight="1" x14ac:dyDescent="0.15">
      <c r="A82" s="106"/>
      <c r="B82" s="104"/>
      <c r="C82" s="106"/>
      <c r="D82" s="106"/>
      <c r="E82" s="106"/>
      <c r="F82" s="106"/>
      <c r="G82" s="98"/>
      <c r="H82" s="98"/>
      <c r="I82" s="121"/>
      <c r="J82" s="101"/>
      <c r="K82" s="102"/>
      <c r="L82" s="101"/>
      <c r="M82" s="102"/>
      <c r="N82" s="13">
        <v>2</v>
      </c>
      <c r="O82" s="14" t="str">
        <f>+'[1]3. CONTROLES'!D99</f>
        <v>El almacenista General realizar la actualización de documentos anexos al procedimiento de Entrada, salida y traslado de activos e insumos en el segundo semestre.</v>
      </c>
      <c r="P82" s="15" t="str">
        <f>+'[2]3. CONTROLES'!M101</f>
        <v>X</v>
      </c>
      <c r="Q82" s="15" t="str">
        <f>+'[2]3. CONTROLES'!N101</f>
        <v>-</v>
      </c>
      <c r="R82" s="8" t="str">
        <f>+'[2]3. CONTROLES'!E101</f>
        <v xml:space="preserve">Detectivo </v>
      </c>
      <c r="S82" s="8" t="str">
        <f>+'[2]3. CONTROLES'!G101</f>
        <v xml:space="preserve">Manual </v>
      </c>
      <c r="T82" s="12">
        <f>+'[2]3. CONTROLES'!I101</f>
        <v>0.3</v>
      </c>
      <c r="U82" s="8" t="str">
        <f>+'[2]3. CONTROLES'!J101</f>
        <v xml:space="preserve">Documentado </v>
      </c>
      <c r="V82" s="8" t="str">
        <f>+'[2]3. CONTROLES'!K101</f>
        <v xml:space="preserve">Aleatoria </v>
      </c>
      <c r="W82" s="8" t="str">
        <f>+'[2]3. CONTROLES'!L101</f>
        <v xml:space="preserve">Con Registro </v>
      </c>
      <c r="X82" s="16">
        <f>+'[2]4. RIESGO RESIDUAL'!G59</f>
        <v>0.42</v>
      </c>
      <c r="Y82" s="108"/>
      <c r="Z82" s="109"/>
      <c r="AA82" s="102"/>
      <c r="AB82" s="101"/>
      <c r="AC82" s="102"/>
      <c r="AD82" s="98"/>
      <c r="AE82" s="106"/>
      <c r="AF82" s="107"/>
      <c r="AG82" s="104"/>
      <c r="AH82" s="120"/>
      <c r="AI82" s="120"/>
    </row>
    <row r="83" spans="1:35" ht="60" x14ac:dyDescent="0.15">
      <c r="A83" s="110" t="str">
        <f>+'[1]1. IDENTIF RIESGO'!A47</f>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
      <c r="B83" s="104" t="str">
        <f>+'[1]1. IDENTIF RIESGO'!B47</f>
        <v>R.OP-65</v>
      </c>
      <c r="C83" s="106" t="str">
        <f>+'[1]1. IDENTIF RIESGO'!C47</f>
        <v>afectación administrativa, económica y de imagen</v>
      </c>
      <c r="D83" s="106" t="str">
        <f>+'[1]1. IDENTIF RIESGO'!D47</f>
        <v>por inadecuada aplicación del procedimiento de Toma física de inventario</v>
      </c>
      <c r="E83" s="106" t="str">
        <f>+'[1]1. IDENTIF RIESGO'!E47</f>
        <v xml:space="preserve">por desactualización del documento </v>
      </c>
      <c r="F83" s="106" t="str">
        <f>+'[1]1. IDENTIF RIESGO'!F47</f>
        <v xml:space="preserve">Posibilidad  de afectación  administrativa, económica y de imagen por inadecuada aplicación del procedimiento de Toma física de inventario por desactualización del documento </v>
      </c>
      <c r="G83" s="98" t="str">
        <f>+'[1]1. IDENTIF RIESGO'!K47</f>
        <v>Fallas tecnológicas</v>
      </c>
      <c r="H83" s="98">
        <f>+'[1]2.1.PROBABILIDAD'!D54</f>
        <v>10001</v>
      </c>
      <c r="I83" s="121" t="str">
        <f>+'[1]2.1.PROBABILIDAD'!E54</f>
        <v xml:space="preserve">Muy Alta </v>
      </c>
      <c r="J83" s="101">
        <f>+'[1]2.1.PROBABILIDAD'!F54</f>
        <v>1</v>
      </c>
      <c r="K83" s="102" t="str">
        <f>+'[1]2.2.IMPACTO '!X45</f>
        <v>Mayor</v>
      </c>
      <c r="L83" s="101">
        <f>+'[1]2.2.IMPACTO '!Y45</f>
        <v>0.8</v>
      </c>
      <c r="M83" s="102" t="str">
        <f>+'[1]2.3 MATRIZ DE CALOR '!F55</f>
        <v>Alto</v>
      </c>
      <c r="N83" s="13">
        <v>1</v>
      </c>
      <c r="O83" s="14" t="str">
        <f>+'[1]3. CONTROLES'!D100</f>
        <v xml:space="preserve">El Almacenista General realizará en el primer semestre la revisión de documentos anexos al procedimiento de Toma física de inventarios generando un acta  donde se evidenciaran las modificaciones requeridas. </v>
      </c>
      <c r="P83" s="15" t="str">
        <f>+'[2]3. CONTROLES'!M102</f>
        <v>X</v>
      </c>
      <c r="Q83" s="15" t="str">
        <f>+'[2]3. CONTROLES'!N102</f>
        <v>-</v>
      </c>
      <c r="R83" s="8" t="str">
        <f>+'[2]3. CONTROLES'!E102</f>
        <v>Preventivo</v>
      </c>
      <c r="S83" s="8" t="str">
        <f>+'[2]3. CONTROLES'!G102</f>
        <v xml:space="preserve">Manual </v>
      </c>
      <c r="T83" s="12">
        <f>+'[2]3. CONTROLES'!I102</f>
        <v>0.4</v>
      </c>
      <c r="U83" s="8" t="str">
        <f>+'[2]3. CONTROLES'!J102</f>
        <v xml:space="preserve">Documentado </v>
      </c>
      <c r="V83" s="8" t="str">
        <f>+'[2]3. CONTROLES'!K102</f>
        <v xml:space="preserve">Aleatoria </v>
      </c>
      <c r="W83" s="8" t="str">
        <f>+'[2]3. CONTROLES'!L102</f>
        <v xml:space="preserve">Con Registro </v>
      </c>
      <c r="X83" s="16">
        <f>+'[2]4. RIESGO RESIDUAL'!E60</f>
        <v>0.6</v>
      </c>
      <c r="Y83" s="108" t="str">
        <f>+'[2]4. RIESGO RESIDUAL'!I60</f>
        <v>Baja</v>
      </c>
      <c r="Z83" s="109">
        <f>+'[2]4. RIESGO RESIDUAL'!H60</f>
        <v>0.42</v>
      </c>
      <c r="AA83" s="102" t="str">
        <f>+'[2]4. RIESGO RESIDUAL'!J60</f>
        <v>Mayor</v>
      </c>
      <c r="AB83" s="101">
        <f>+'[2]4. RIESGO RESIDUAL'!K60</f>
        <v>0.8</v>
      </c>
      <c r="AC83" s="102" t="str">
        <f>+'[2]4. RIESGO RESIDUAL'!L60</f>
        <v>Alto</v>
      </c>
      <c r="AD83" s="98" t="str">
        <f>+'[2]4. RIESGO RESIDUAL'!M60</f>
        <v xml:space="preserve">REDUCIR </v>
      </c>
      <c r="AE83" s="106" t="str">
        <f>+'[1]5. PLAN ACCION'!C45</f>
        <v>procedimiento actualizado</v>
      </c>
      <c r="AF83" s="107" t="str">
        <f>+'[1]5. PLAN ACCION'!D45</f>
        <v>1.Realizar diagnóstico y definir modificaciones del procedimiento baja de activos evidenciado mediante acta 
2. Actualización del procedimiento baja de activos y los documentos anexos</v>
      </c>
      <c r="AG83" s="104" t="str">
        <f>+'[1]5. PLAN ACCION'!E45</f>
        <v>El Almacenista General y equipo de trabajo</v>
      </c>
      <c r="AH83" s="120" t="str">
        <f>+'[1]5. PLAN ACCION'!F45</f>
        <v xml:space="preserve">1. Enero 2023
2. Julio 2023                 </v>
      </c>
      <c r="AI83" s="120" t="str">
        <f>+'[1]5. PLAN ACCION'!G45</f>
        <v>1. Junio2023
2. Diciembre 2023</v>
      </c>
    </row>
    <row r="84" spans="1:35" ht="72.75" customHeight="1" x14ac:dyDescent="0.15">
      <c r="A84" s="110"/>
      <c r="B84" s="104"/>
      <c r="C84" s="106"/>
      <c r="D84" s="106"/>
      <c r="E84" s="106"/>
      <c r="F84" s="106"/>
      <c r="G84" s="98"/>
      <c r="H84" s="98"/>
      <c r="I84" s="121"/>
      <c r="J84" s="101"/>
      <c r="K84" s="102"/>
      <c r="L84" s="101"/>
      <c r="M84" s="102"/>
      <c r="N84" s="13">
        <v>2</v>
      </c>
      <c r="O84" s="14" t="str">
        <f>+'[1]3. CONTROLES'!D101</f>
        <v>El Almacenista General realizará actualización de documentos anexos al procedimiento   baja de activos en el segundo semestre.</v>
      </c>
      <c r="P84" s="15" t="str">
        <f>+'[2]3. CONTROLES'!M103</f>
        <v>X</v>
      </c>
      <c r="Q84" s="15" t="str">
        <f>+'[2]3. CONTROLES'!N103</f>
        <v>-</v>
      </c>
      <c r="R84" s="8" t="str">
        <f>+'[2]3. CONTROLES'!E103</f>
        <v xml:space="preserve">Detectivo </v>
      </c>
      <c r="S84" s="8" t="str">
        <f>+'[2]3. CONTROLES'!G103</f>
        <v xml:space="preserve">Manual </v>
      </c>
      <c r="T84" s="12">
        <f>+'[2]3. CONTROLES'!I103</f>
        <v>0.3</v>
      </c>
      <c r="U84" s="8" t="str">
        <f>+'[2]3. CONTROLES'!J103</f>
        <v xml:space="preserve">Documentado </v>
      </c>
      <c r="V84" s="8" t="str">
        <f>+'[2]3. CONTROLES'!K103</f>
        <v xml:space="preserve">Aleatoria </v>
      </c>
      <c r="W84" s="8" t="str">
        <f>+'[2]3. CONTROLES'!L103</f>
        <v xml:space="preserve">Con Registro </v>
      </c>
      <c r="X84" s="16">
        <f>+'[2]4. RIESGO RESIDUAL'!G60</f>
        <v>0.42</v>
      </c>
      <c r="Y84" s="108"/>
      <c r="Z84" s="109"/>
      <c r="AA84" s="102"/>
      <c r="AB84" s="101"/>
      <c r="AC84" s="102"/>
      <c r="AD84" s="98"/>
      <c r="AE84" s="106"/>
      <c r="AF84" s="107"/>
      <c r="AG84" s="104"/>
      <c r="AH84" s="120"/>
      <c r="AI84" s="120"/>
    </row>
    <row r="85" spans="1:35" ht="106.5" customHeight="1" x14ac:dyDescent="0.15">
      <c r="A85" s="25" t="str">
        <f>+'[1]1. IDENTIF RIESGO'!A48</f>
        <v>GESTION DE LAS TICS
OBJETIVO: Implementar, soportar, mantener y respaldar el buen funcionamiento de los sistemas de información en cuanto a software y hardware: Así mismo, garantizar el buen funcionamiento de los equipos y evitar la instalación de software no original, por medio del administrador de sistemas, como mecanismo de control de la Empresa Social del Estado Instituto de Salud de Bucaramanga.</v>
      </c>
      <c r="B85" s="19" t="str">
        <f>+'[1]1. IDENTIF RIESGO'!B48</f>
        <v>R.OP-66</v>
      </c>
      <c r="C85" s="7" t="str">
        <f>+'[1]1. IDENTIF RIESGO'!C48</f>
        <v xml:space="preserve"> Pérdida de la Integridad</v>
      </c>
      <c r="D85" s="7" t="str">
        <f>+'[1]1. IDENTIF RIESGO'!D48</f>
        <v>daños en la información que maneja la entidad</v>
      </c>
      <c r="E85" s="7" t="str">
        <f>+'[1]1. IDENTIF RIESGO'!E48</f>
        <v>por un ataque cybernetitco y sanciones por perdidas de los recursos financieros para el pago de obligaciones y funcionamiento de la entidad por ser vulnerables los sistemas de protección.</v>
      </c>
      <c r="F85" s="7" t="str">
        <f>+'[1]1. IDENTIF RIESGO'!F48</f>
        <v>Posibilidad de perdida económica, daños en la información que maneja la entidad, por un ataque cybernetitco y sanciones por perdidas de los recursos financieros para el pago de obligaciones y funcionamiento de la entidad por ser vulnerables los sistemas de protección.</v>
      </c>
      <c r="G85" s="8" t="str">
        <f>+'[1]1. IDENTIF RIESGO'!K48</f>
        <v>Ejecución y administración de procesos</v>
      </c>
      <c r="H85" s="8">
        <f>+'[1]2.1.PROBABILIDAD'!D55</f>
        <v>360</v>
      </c>
      <c r="I85" s="29" t="str">
        <f>+'[1]2.1.PROBABILIDAD'!E55</f>
        <v xml:space="preserve">Alta </v>
      </c>
      <c r="J85" s="10">
        <f>+'[1]2.1.PROBABILIDAD'!F55</f>
        <v>0.8</v>
      </c>
      <c r="K85" s="33" t="str">
        <f>+'[1]2.2.IMPACTO '!X46</f>
        <v xml:space="preserve">Catastrófico </v>
      </c>
      <c r="L85" s="10">
        <f>+'[1]2.2.IMPACTO '!Y46</f>
        <v>1</v>
      </c>
      <c r="M85" s="33" t="str">
        <f>+'[1]2.3 MATRIZ DE CALOR '!F56</f>
        <v>Extremo</v>
      </c>
      <c r="N85" s="13">
        <v>1</v>
      </c>
      <c r="O85" s="14" t="str">
        <f>+'[1]3. CONTROLES'!D102</f>
        <v xml:space="preserve">El Coordinador de Sistemas y administrador de infraestructura  garantizara que la licencia de antivirus y firewall  este activa , y correctamente configurada. El seguimiento y análisis al adecuado funcionamiento y cumplimiento de las licencias se evidenciarán mediante un informe trimestral del firewall y del antivirus </v>
      </c>
      <c r="P85" s="15" t="str">
        <f>+'[2]3. CONTROLES'!M106</f>
        <v>X</v>
      </c>
      <c r="Q85" s="15" t="str">
        <f>+'[2]3. CONTROLES'!N106</f>
        <v>-</v>
      </c>
      <c r="R85" s="8" t="str">
        <f>+'[2]3. CONTROLES'!E106</f>
        <v>Preventivo</v>
      </c>
      <c r="S85" s="8" t="str">
        <f>+'[2]3. CONTROLES'!G106</f>
        <v>Automático</v>
      </c>
      <c r="T85" s="12">
        <f>+'[2]3. CONTROLES'!I106</f>
        <v>0.5</v>
      </c>
      <c r="U85" s="8" t="str">
        <f>+'[2]3. CONTROLES'!J106</f>
        <v xml:space="preserve">Documentado </v>
      </c>
      <c r="V85" s="8" t="str">
        <f>+'[2]3. CONTROLES'!K106</f>
        <v xml:space="preserve">Continua </v>
      </c>
      <c r="W85" s="8" t="str">
        <f>+'[2]3. CONTROLES'!L106</f>
        <v xml:space="preserve">Con Registro </v>
      </c>
      <c r="X85" s="16">
        <f>+'[2]4. RIESGO RESIDUAL'!E62</f>
        <v>0.4</v>
      </c>
      <c r="Y85" s="17" t="str">
        <f>+'[2]4. RIESGO RESIDUAL'!I62</f>
        <v>Baja</v>
      </c>
      <c r="Z85" s="18">
        <f>+'[2]4. RIESGO RESIDUAL'!H62</f>
        <v>0.4</v>
      </c>
      <c r="AA85" s="33" t="str">
        <f>+'[2]4. RIESGO RESIDUAL'!J62</f>
        <v xml:space="preserve">Catastrófico </v>
      </c>
      <c r="AB85" s="10">
        <f>+'[2]4. RIESGO RESIDUAL'!K62</f>
        <v>1</v>
      </c>
      <c r="AC85" s="33" t="str">
        <f>+'[2]4. RIESGO RESIDUAL'!L62</f>
        <v>Extremo</v>
      </c>
      <c r="AD85" s="8" t="str">
        <f>+'[2]4. RIESGO RESIDUAL'!M62</f>
        <v xml:space="preserve">REDUCIR </v>
      </c>
      <c r="AE85" s="7" t="str">
        <f>+'[1]5. PLAN ACCION'!C46</f>
        <v xml:space="preserve">Número de informes realizados con efectividad mayor al 80% de bloqueos / Número de Informes programados con efectividad mayor al 80% de bloqueos.
</v>
      </c>
      <c r="AF85" s="14" t="str">
        <f>+'[1]5. PLAN ACCION'!D46</f>
        <v>1.El coordinador de sistemas realiza la solicitud adquisición de licencia del firewall y del antivirus mediante el formato necesidad ante la subgerencia administrativa. (2 NECESIDADES DE FIREWALL Y 1 DE ANTIVIRUS)
 2. El Coordinador de Sistemas y administrador de infraestructura   generará  informe  del firewall y del antivirus de manera  trimestrales,  evidenciando  el cumplimiento y efectividad de estos mecanismos (4 INFORMES DE FEIREWALL Y ANTIVIRUS).
3.El profesional de seguridad de la información y oficial de protección de datos personales creará cronograma de sensibilización al personal y lo ejecutará. (Informe semestral de sensibilización realizada)</v>
      </c>
      <c r="AG85" s="19" t="str">
        <f>+'[1]5. PLAN ACCION'!E46</f>
        <v>Ing. coordinador de sistemas
Administrador de Infraestructura , e ingeniero de seguridad informática</v>
      </c>
      <c r="AH85" s="31" t="str">
        <f>+'[1]5. PLAN ACCION'!F46</f>
        <v>1. 1/01/2023
2. 1/01/2023</v>
      </c>
      <c r="AI85" s="31" t="str">
        <f>+'[1]5. PLAN ACCION'!G46</f>
        <v>1. 15/12/2023
2. 15/12/2023</v>
      </c>
    </row>
    <row r="86" spans="1:35" ht="90" customHeight="1" x14ac:dyDescent="0.15">
      <c r="A86" s="7" t="str">
        <f>+'[1]1. IDENTIF RIESGO'!A49</f>
        <v>GESTION DE LAS TICS
OBJETIVO: Implementar, soportar, mantener y respaldar el buen funcionamiento de los sistemas de información en cuanto a software y hardware: Así mismo, garantizar el buen funcionamiento de los equipos y evitar la instalación de software no original, por medio del administrador de sistemas, como mecanismo de control de la Empresa Social del Estado Instituto de Salud de Bucaramanga.</v>
      </c>
      <c r="B86" s="19" t="str">
        <f>+'[1]1. IDENTIF RIESGO'!B49</f>
        <v>R.OP-67</v>
      </c>
      <c r="C86" s="7" t="str">
        <f>+'[1]1. IDENTIF RIESGO'!C49</f>
        <v>Pérdida de Confidencialidad, Pérdida de la Integridad, Pérdida de la Disponibilidad de los Activos.</v>
      </c>
      <c r="D86" s="7" t="str">
        <f>+'[1]1. IDENTIF RIESGO'!D49</f>
        <v xml:space="preserve">por no ejecutar las actualizaciones de seguridad necesarias </v>
      </c>
      <c r="E86" s="7" t="str">
        <f>+'[1]1. IDENTIF RIESGO'!E49</f>
        <v>protección de  atacante cibernéticos en los sistemas de información  principal de la entidad</v>
      </c>
      <c r="F86" s="7" t="str">
        <f>+'[1]1. IDENTIF RIESGO'!F49</f>
        <v>Posibilidad de  perdida de confidencialidad, integridad y seguridad de los activos y de información, por no ejecutar las actualizaciones de seguridad necesarias para la protección de  atacante cibernéticos en los sistemas de información  principal de la entidad.</v>
      </c>
      <c r="G86" s="8" t="str">
        <f>+'[1]1. IDENTIF RIESGO'!K49</f>
        <v>Ejecución y administración de procesos</v>
      </c>
      <c r="H86" s="8">
        <f>+'[1]2.1.PROBABILIDAD'!D56</f>
        <v>12</v>
      </c>
      <c r="I86" s="30" t="str">
        <f>+'[1]2.1.PROBABILIDAD'!E56</f>
        <v>Baja</v>
      </c>
      <c r="J86" s="10">
        <f>+'[1]2.1.PROBABILIDAD'!F56</f>
        <v>0.4</v>
      </c>
      <c r="K86" s="33" t="str">
        <f>+'[1]2.2.IMPACTO '!X47</f>
        <v xml:space="preserve">Catastrófico </v>
      </c>
      <c r="L86" s="10">
        <f>+'[1]2.2.IMPACTO '!Y47</f>
        <v>1</v>
      </c>
      <c r="M86" s="33" t="str">
        <f>+'[1]2.3 MATRIZ DE CALOR '!F57</f>
        <v>Extremo</v>
      </c>
      <c r="N86" s="13">
        <v>1</v>
      </c>
      <c r="O86" s="14" t="str">
        <f>+'[1]3. CONTROLES'!D103</f>
        <v>El Ingeniero Administrador de la Base de datos, realizará revisión de forma periódica, realizando la actualización de Base de datos, del sistema de información y la maquina o servidor donde se aloja la misma, con las actualizaciones de Seguridad si se requiere o  cuando el proveedor notifique de alguno urgente que se debe aplicar y se generará Informe de actividades realizadas de manera  semestral donde se evidencia las actualizaciones aplicadas.</v>
      </c>
      <c r="P86" s="15" t="str">
        <f>+'[2]3. CONTROLES'!M107</f>
        <v>X</v>
      </c>
      <c r="Q86" s="15" t="str">
        <f>+'[2]3. CONTROLES'!N107</f>
        <v>-</v>
      </c>
      <c r="R86" s="8" t="str">
        <f>+'[2]3. CONTROLES'!E107</f>
        <v>Preventivo</v>
      </c>
      <c r="S86" s="8" t="str">
        <f>+'[2]3. CONTROLES'!G107</f>
        <v xml:space="preserve">Manual </v>
      </c>
      <c r="T86" s="12">
        <f>+'[2]3. CONTROLES'!I107</f>
        <v>0.4</v>
      </c>
      <c r="U86" s="8" t="str">
        <f>+'[2]3. CONTROLES'!J107</f>
        <v xml:space="preserve">Documentado </v>
      </c>
      <c r="V86" s="8" t="str">
        <f>+'[2]3. CONTROLES'!K107</f>
        <v xml:space="preserve">Aleatoria </v>
      </c>
      <c r="W86" s="8" t="str">
        <f>+'[2]3. CONTROLES'!L107</f>
        <v xml:space="preserve">Con Registro </v>
      </c>
      <c r="X86" s="16">
        <f>+'[2]4. RIESGO RESIDUAL'!E63</f>
        <v>0.24</v>
      </c>
      <c r="Y86" s="17" t="str">
        <f>+'[2]4. RIESGO RESIDUAL'!I63</f>
        <v>Baja</v>
      </c>
      <c r="Z86" s="18">
        <f>+'[2]4. RIESGO RESIDUAL'!H63</f>
        <v>0.24</v>
      </c>
      <c r="AA86" s="33" t="str">
        <f>+'[2]4. RIESGO RESIDUAL'!J63</f>
        <v xml:space="preserve">Catastrófico </v>
      </c>
      <c r="AB86" s="10">
        <f>+'[2]4. RIESGO RESIDUAL'!K63</f>
        <v>1</v>
      </c>
      <c r="AC86" s="33" t="str">
        <f>+'[2]4. RIESGO RESIDUAL'!L63</f>
        <v>Extremo</v>
      </c>
      <c r="AD86" s="8" t="str">
        <f>+'[2]4. RIESGO RESIDUAL'!M63</f>
        <v xml:space="preserve">REDUCIR </v>
      </c>
      <c r="AE86" s="7" t="str">
        <f>+'[1]5. PLAN ACCION'!C47</f>
        <v xml:space="preserve"> Número de informes realizados /  Número de informes programados.</v>
      </c>
      <c r="AF86" s="14" t="str">
        <f>+'[1]5. PLAN ACCION'!D47</f>
        <v xml:space="preserve">
1.El Ingeniero Administrador de la Base de Datos generara informe semestral de las actualizaciones aplicadas a la base de datos. (2 INFORMES)</v>
      </c>
      <c r="AG86" s="19" t="str">
        <f>+'[1]5. PLAN ACCION'!E47</f>
        <v>Ing. Administrador Base de Datos - oficina de Tics</v>
      </c>
      <c r="AH86" s="31">
        <f>+'[1]5. PLAN ACCION'!F47</f>
        <v>44927</v>
      </c>
      <c r="AI86" s="31">
        <f>+'[1]5. PLAN ACCION'!G47</f>
        <v>45275</v>
      </c>
    </row>
    <row r="87" spans="1:35" ht="72" customHeight="1" x14ac:dyDescent="0.15">
      <c r="A87" s="143" t="str">
        <f>+'[1]1. IDENTIF RIESGO'!A50</f>
        <v>GESTION DE LAS TICS
OBJETIVO: Implementar, soportar, mantener y respaldar el buen funcionamiento de los sistemas de información en cuanto a software y hardware: Así mismo, garantizar el buen funcionamiento de los equipos y evitar la instalación de software no original, por medio del administrador de sistemas, como mecanismo de control de la Empresa Social del Estado Instituto de Salud de Bucaramanga.</v>
      </c>
      <c r="B87" s="135" t="str">
        <f>+'[1]1. IDENTIF RIESGO'!B50</f>
        <v>R.OP-68</v>
      </c>
      <c r="C87" s="131" t="str">
        <f>+'[1]1. IDENTIF RIESGO'!C50</f>
        <v>Posibilidad de  Perdida  de información</v>
      </c>
      <c r="D87" s="131" t="str">
        <f>+'[1]1. IDENTIF RIESGO'!D50</f>
        <v xml:space="preserve">no disponibilidad de los servicios que presta la entidad </v>
      </c>
      <c r="E87" s="131" t="str">
        <f>+'[1]1. IDENTIF RIESGO'!E50</f>
        <v>fallas en los PC y servidores por falta de mantenimientos, actualizaciones, remplazo de elementos obsoletos y Ausencia de un esquema de contingencia.</v>
      </c>
      <c r="F87" s="131" t="str">
        <f>+'[1]1. IDENTIF RIESGO'!F50</f>
        <v>Posibilidad de  Perdida  de información y no disponibilidad de los servicios que presta la entidad debido a  fallas en los PC y servidores por falta de mantenimientos, actualizaciones, remplazo de elementos obsoletos y Ausencia de un esquema de contingencia.</v>
      </c>
      <c r="G87" s="160" t="str">
        <f>+'[1]1. IDENTIF RIESGO'!K50</f>
        <v>Ejecución y administración de procesos</v>
      </c>
      <c r="H87" s="123">
        <f>+'[1]2.1.PROBABILIDAD'!D57</f>
        <v>1440</v>
      </c>
      <c r="I87" s="155" t="str">
        <f>+'[1]2.1.PROBABILIDAD'!E57</f>
        <v xml:space="preserve">Muy Alta </v>
      </c>
      <c r="J87" s="127">
        <f>+'[1]2.1.PROBABILIDAD'!F57</f>
        <v>1</v>
      </c>
      <c r="K87" s="149" t="str">
        <f>+'[1]2.2.IMPACTO '!X48</f>
        <v>Mayor</v>
      </c>
      <c r="L87" s="127">
        <f>+'[1]2.2.IMPACTO '!Y48</f>
        <v>0.8</v>
      </c>
      <c r="M87" s="149" t="str">
        <f>+'[1]2.3 MATRIZ DE CALOR '!F58</f>
        <v>Alto</v>
      </c>
      <c r="N87" s="13">
        <v>1</v>
      </c>
      <c r="O87" s="14" t="str">
        <f>+'[1]3. CONTROLES'!D104</f>
        <v>El ing. líder de  infraestructura coordinará mantenimientos preventivos de equipos de computo y servidores, evidenciado el cumplimiento  mediante un informe cuatrimestral.</v>
      </c>
      <c r="P87" s="15" t="str">
        <f>+'[2]3. CONTROLES'!M108</f>
        <v>X</v>
      </c>
      <c r="Q87" s="15" t="str">
        <f>+'[2]3. CONTROLES'!N108</f>
        <v>-</v>
      </c>
      <c r="R87" s="8" t="str">
        <f>+'[2]3. CONTROLES'!E108</f>
        <v>Preventivo</v>
      </c>
      <c r="S87" s="8" t="str">
        <f>+'[2]3. CONTROLES'!G108</f>
        <v xml:space="preserve">Manual </v>
      </c>
      <c r="T87" s="12">
        <f>+'[2]3. CONTROLES'!I108</f>
        <v>0.4</v>
      </c>
      <c r="U87" s="8" t="str">
        <f>+'[2]3. CONTROLES'!J108</f>
        <v xml:space="preserve">Documentado </v>
      </c>
      <c r="V87" s="8" t="str">
        <f>+'[2]3. CONTROLES'!K108</f>
        <v xml:space="preserve">Aleatoria </v>
      </c>
      <c r="W87" s="8" t="str">
        <f>+'[2]3. CONTROLES'!L108</f>
        <v xml:space="preserve">Con Registro </v>
      </c>
      <c r="X87" s="16">
        <f>+'[2]4. RIESGO RESIDUAL'!E64</f>
        <v>0.6</v>
      </c>
      <c r="Y87" s="147" t="str">
        <f>+'[2]4. RIESGO RESIDUAL'!I64</f>
        <v>Baja</v>
      </c>
      <c r="Z87" s="141">
        <f>+'[2]4. RIESGO RESIDUAL'!H64</f>
        <v>0.42</v>
      </c>
      <c r="AA87" s="149" t="str">
        <f>+'[2]4. RIESGO RESIDUAL'!J64</f>
        <v>Mayor</v>
      </c>
      <c r="AB87" s="127">
        <f>+'[2]4. RIESGO RESIDUAL'!K64</f>
        <v>0.8</v>
      </c>
      <c r="AC87" s="149" t="str">
        <f>+'[2]4. RIESGO RESIDUAL'!L64</f>
        <v>Alto</v>
      </c>
      <c r="AD87" s="123" t="str">
        <f>+'[2]4. RIESGO RESIDUAL'!M64</f>
        <v xml:space="preserve">REDUCIR </v>
      </c>
      <c r="AE87" s="131" t="str">
        <f>+'[1]5. PLAN ACCION'!C48</f>
        <v xml:space="preserve">Número de informes realizados / Números de Informes Programados
</v>
      </c>
      <c r="AF87" s="133" t="str">
        <f>+'[1]5. PLAN ACCION'!D48</f>
        <v xml:space="preserve">1. El Ing. Líder de Infraestructura creará cronograma de mantenimientos preventivos para los equipos de computo y servidores. (1 cronograma de Mto. Anual)
2. El Ing. Líder de Infraestructura ejecutara mantenimiento preventivo programados para la actual vigencia según cronograma creado. y se evidenciara mediante informe cuatrimestral. (3 INFORMES DE MTO )
3.  El Ing. Líder de Infraestructura, Realizar monitoreo de disponibilidad de los servidores físicos y virtuales  generando informe Semestral. (2 INFORMES )
</v>
      </c>
      <c r="AG87" s="135" t="str">
        <f>+'[1]5. PLAN ACCION'!E48</f>
        <v xml:space="preserve"> El ing. Coordinador de la oficina de  sistemas, administrador de  infraestructura e ingeniero de seguridad informática</v>
      </c>
      <c r="AH87" s="137" t="str">
        <f>+'[1]5. PLAN ACCION'!F48</f>
        <v xml:space="preserve">1. 01/01/2023
2. 01/01/2023
3. 01/01/2023
</v>
      </c>
      <c r="AI87" s="137" t="str">
        <f>+'[1]5. PLAN ACCION'!G48</f>
        <v xml:space="preserve">1. 31/03/2023
2. 15/12/2023
3. 15/12/2023
</v>
      </c>
    </row>
    <row r="88" spans="1:35" ht="61.5" customHeight="1" x14ac:dyDescent="0.15">
      <c r="A88" s="144"/>
      <c r="B88" s="136"/>
      <c r="C88" s="132"/>
      <c r="D88" s="132"/>
      <c r="E88" s="132"/>
      <c r="F88" s="132"/>
      <c r="G88" s="161"/>
      <c r="H88" s="124"/>
      <c r="I88" s="156"/>
      <c r="J88" s="128"/>
      <c r="K88" s="150"/>
      <c r="L88" s="128"/>
      <c r="M88" s="150"/>
      <c r="N88" s="13"/>
      <c r="O88" s="14" t="str">
        <f>+'[1]3. CONTROLES'!D105</f>
        <v xml:space="preserve">El ing. líder de  infraestructura realizara monitoreo de disponibilidad de servidores a través de plataforma Proxmox y se evidenciara mediante informe semestral </v>
      </c>
      <c r="P88" s="15" t="str">
        <f>+'[2]3. CONTROLES'!M109</f>
        <v>X</v>
      </c>
      <c r="Q88" s="15" t="str">
        <f>+'[2]3. CONTROLES'!N109</f>
        <v>-</v>
      </c>
      <c r="R88" s="8" t="str">
        <f>+'[2]3. CONTROLES'!E109</f>
        <v xml:space="preserve">Detectivo </v>
      </c>
      <c r="S88" s="8" t="str">
        <f>+'[2]3. CONTROLES'!G109</f>
        <v xml:space="preserve">Manual </v>
      </c>
      <c r="T88" s="12">
        <f>+'[2]3. CONTROLES'!I109</f>
        <v>0.3</v>
      </c>
      <c r="U88" s="8" t="str">
        <f>+'[2]3. CONTROLES'!J109</f>
        <v xml:space="preserve">Documentado </v>
      </c>
      <c r="V88" s="8" t="str">
        <f>+'[2]3. CONTROLES'!K109</f>
        <v xml:space="preserve">Aleatoria </v>
      </c>
      <c r="W88" s="8" t="str">
        <f>+'[2]3. CONTROLES'!L109</f>
        <v xml:space="preserve">Con Registro </v>
      </c>
      <c r="X88" s="16">
        <f>+'[2]4. RIESGO RESIDUAL'!G64</f>
        <v>0.42</v>
      </c>
      <c r="Y88" s="148"/>
      <c r="Z88" s="142"/>
      <c r="AA88" s="150"/>
      <c r="AB88" s="128"/>
      <c r="AC88" s="150"/>
      <c r="AD88" s="124"/>
      <c r="AE88" s="132"/>
      <c r="AF88" s="134"/>
      <c r="AG88" s="136"/>
      <c r="AH88" s="138"/>
      <c r="AI88" s="138"/>
    </row>
    <row r="89" spans="1:35" ht="110.25" customHeight="1" x14ac:dyDescent="0.15">
      <c r="A89" s="7" t="str">
        <f>+'[1]1. IDENTIF RIESGO'!A51</f>
        <v>GESTION DE LAS TICS
OBJETIVO: Implementar, soportar, mantener y respaldar el buen funcionamiento de los sistemas de información en cuanto a software y hardware: Así mismo, garantizar el buen funcionamiento de los equipos y evitar la instalación de software no original, por medio del administrador de sistemas, como mecanismo de control de la Empresa Social del Estado Instituto de Salud de Bucaramanga.</v>
      </c>
      <c r="B89" s="19" t="str">
        <f>+'[1]1. IDENTIF RIESGO'!B51</f>
        <v>R.OP-69</v>
      </c>
      <c r="C89" s="7" t="str">
        <f>+'[1]1. IDENTIF RIESGO'!C51</f>
        <v>Posibilidad de afectación administrativa, disciplinaria</v>
      </c>
      <c r="D89" s="7" t="str">
        <f>+'[1]1. IDENTIF RIESGO'!D51</f>
        <v xml:space="preserve"> por inadecuada aplicación de procedimientos desactualizados</v>
      </c>
      <c r="E89" s="7" t="str">
        <f>+'[1]1. IDENTIF RIESGO'!E51</f>
        <v xml:space="preserve"> inadecuada aplicación en Procedimiento de Licenciamiento de equipos de computo y el Procedimiento de Soporte y Mantenimiento de los Servidores</v>
      </c>
      <c r="F89" s="7" t="str">
        <f>+'[1]1. IDENTIF RIESGO'!F51</f>
        <v>Posibilidad de afectación administrativa, disciplinaria por inadecuada aplicación de procedimientos desactualizados - como el Procedimiento de Licenciamiento de equipos de computo y el Procedimiento de Soporte y Mantenimiento de los Servidores</v>
      </c>
      <c r="G89" s="8" t="str">
        <f>+'[1]1. IDENTIF RIESGO'!K51</f>
        <v>Ejecución y administración de procesos</v>
      </c>
      <c r="H89" s="8">
        <f>+'[1]2.1.PROBABILIDAD'!D58</f>
        <v>360</v>
      </c>
      <c r="I89" s="29" t="str">
        <f>+'[1]2.1.PROBABILIDAD'!E58</f>
        <v xml:space="preserve">Alta </v>
      </c>
      <c r="J89" s="10">
        <f>+'[1]2.1.PROBABILIDAD'!F58</f>
        <v>0.8</v>
      </c>
      <c r="K89" s="11" t="str">
        <f>+'[1]2.2.IMPACTO '!X49</f>
        <v>Mayor</v>
      </c>
      <c r="L89" s="10">
        <f>+'[1]2.2.IMPACTO '!Y49</f>
        <v>0.8</v>
      </c>
      <c r="M89" s="11" t="str">
        <f>+'[1]2.3 MATRIZ DE CALOR '!F49</f>
        <v>Extremo</v>
      </c>
      <c r="N89" s="13">
        <v>1</v>
      </c>
      <c r="O89" s="14" t="str">
        <f>+'[1]3. CONTROLES'!D106</f>
        <v xml:space="preserve">El ing. Coordinador de la oficina de  sistemas , junto con el administrador de infraestructura tecnológica deberá realizar y mantener actualizado la documentación u procesos de las TI. (Tecnologías de la Información) </v>
      </c>
      <c r="P89" s="15" t="str">
        <f>+'[2]3. CONTROLES'!M110</f>
        <v>X</v>
      </c>
      <c r="Q89" s="15" t="str">
        <f>+'[2]3. CONTROLES'!N110</f>
        <v>-</v>
      </c>
      <c r="R89" s="8" t="str">
        <f>+'[2]3. CONTROLES'!E110</f>
        <v>Preventivo</v>
      </c>
      <c r="S89" s="8" t="str">
        <f>+'[2]3. CONTROLES'!G110</f>
        <v xml:space="preserve">Manual </v>
      </c>
      <c r="T89" s="12">
        <f>+'[2]3. CONTROLES'!I110</f>
        <v>0.4</v>
      </c>
      <c r="U89" s="8" t="str">
        <f>+'[2]3. CONTROLES'!J110</f>
        <v xml:space="preserve">Documentado </v>
      </c>
      <c r="V89" s="8" t="str">
        <f>+'[2]3. CONTROLES'!K110</f>
        <v xml:space="preserve">Aleatoria </v>
      </c>
      <c r="W89" s="8" t="str">
        <f>+'[2]3. CONTROLES'!L110</f>
        <v xml:space="preserve">Con Registro </v>
      </c>
      <c r="X89" s="16">
        <f>+'[2]4. RIESGO RESIDUAL'!E65</f>
        <v>0.48</v>
      </c>
      <c r="Y89" s="17" t="str">
        <f>+'[2]4. RIESGO RESIDUAL'!I65</f>
        <v>Baja</v>
      </c>
      <c r="Z89" s="18">
        <f>+'[2]4. RIESGO RESIDUAL'!H65</f>
        <v>0.48</v>
      </c>
      <c r="AA89" s="11" t="str">
        <f>+'[2]4. RIESGO RESIDUAL'!J65</f>
        <v>Mayor</v>
      </c>
      <c r="AB89" s="10">
        <f>+'[2]4. RIESGO RESIDUAL'!K65</f>
        <v>0.8</v>
      </c>
      <c r="AC89" s="11" t="str">
        <f>+'[2]4. RIESGO RESIDUAL'!L65</f>
        <v>Alto</v>
      </c>
      <c r="AD89" s="8" t="str">
        <f>+'[2]4. RIESGO RESIDUAL'!M65</f>
        <v xml:space="preserve">REDUCIR </v>
      </c>
      <c r="AE89" s="7" t="str">
        <f>+'[1]5. PLAN ACCION'!C49</f>
        <v>Documentos Actualizados / Documentos Programados para actualizar en la vigencia 2023</v>
      </c>
      <c r="AF89" s="14" t="str">
        <f>+'[1]5. PLAN ACCION'!D49</f>
        <v xml:space="preserve">1.  El ing. Coordinador de la oficina de  sistema y el administrador de  infraestructura deberán actualizar el Procedimiento de licenciamiento de equipos de computo de forma anual o según se requiera. (1 Proceso actualizado)
2.  El ing. Coordinador de la oficina de  sistema y el administrador de  infraestructura deberán actualizar el documento  de Soporte y Mantenimiento de los equipos de computo y  Servidores de forma anual o según se requiera. (1 Proceso Actualizado)
</v>
      </c>
      <c r="AG89" s="19" t="str">
        <f>+'[1]5. PLAN ACCION'!E49</f>
        <v xml:space="preserve"> El ing. Coordinador de la oficina de  sistemas, administrador de  infraestructura e ingeniero de seguridad informática</v>
      </c>
      <c r="AH89" s="31" t="str">
        <f>+'[1]5. PLAN ACCION'!F49</f>
        <v xml:space="preserve"> 01/01/2023
</v>
      </c>
      <c r="AI89" s="31" t="str">
        <f>+'[1]5. PLAN ACCION'!G49</f>
        <v xml:space="preserve">30/11/2023
</v>
      </c>
    </row>
    <row r="90" spans="1:35" ht="130.5" customHeight="1" x14ac:dyDescent="0.15">
      <c r="A90" s="25" t="str">
        <f>+'[1]1. IDENTIF RIESGO'!A52</f>
        <v>GESTION DE LAS TICS
OBJETIVO: Implementar, soportar, mantener y respaldar el buen funcionamiento de los sistemas de información en cuanto a software y hardware: Así mismo, garantizar el buen funcionamiento de los equipos y evitar la instalación de software no original, por medio del administrador de sistemas, como mecanismo de control de la Empresa Social del Estado Instituto de Salud de Bucaramanga.</v>
      </c>
      <c r="B90" s="19" t="str">
        <f>+'[1]1. IDENTIF RIESGO'!B52</f>
        <v>R.OP-70</v>
      </c>
      <c r="C90" s="7" t="str">
        <f>+'[1]1. IDENTIF RIESGO'!C52</f>
        <v>Posibilidad de afectación administrativa y disciplinaria</v>
      </c>
      <c r="D90" s="7" t="str">
        <f>+'[1]1. IDENTIF RIESGO'!D52</f>
        <v>documento  PETI desactualizado</v>
      </c>
      <c r="E90" s="7" t="str">
        <f>+'[1]1. IDENTIF RIESGO'!E52</f>
        <v>y sus estrategias acorde a los riesgos identificados.</v>
      </c>
      <c r="F90" s="7" t="str">
        <f>+'[1]1. IDENTIF RIESGO'!F52</f>
        <v xml:space="preserve">Posibilidad de afectación administrativa y disciplinaria por fata de actualización del PETI y sus estrategias a acorde a los riesgos identificados. </v>
      </c>
      <c r="G90" s="8" t="str">
        <f>+'[1]1. IDENTIF RIESGO'!K52</f>
        <v>Ejecución y administración de procesos</v>
      </c>
      <c r="H90" s="8">
        <f>+'[1]2.1.PROBABILIDAD'!D59</f>
        <v>360</v>
      </c>
      <c r="I90" s="29" t="str">
        <f>+'[1]2.1.PROBABILIDAD'!E59</f>
        <v xml:space="preserve">Alta </v>
      </c>
      <c r="J90" s="10">
        <f>+'[1]2.1.PROBABILIDAD'!F59</f>
        <v>0.8</v>
      </c>
      <c r="K90" s="11" t="str">
        <f>+'[1]2.2.IMPACTO '!X50</f>
        <v>Mayor</v>
      </c>
      <c r="L90" s="10">
        <f>+'[1]2.2.IMPACTO '!Y50</f>
        <v>0.8</v>
      </c>
      <c r="M90" s="11" t="str">
        <f>+'[1]2.3 MATRIZ DE CALOR '!F60</f>
        <v>Alto</v>
      </c>
      <c r="N90" s="13">
        <v>1</v>
      </c>
      <c r="O90" s="14" t="str">
        <f>+'[1]3. CONTROLES'!D107</f>
        <v xml:space="preserve">Los Ingenieros lideres de los procesos de sistema de la Información, Líder de Infraestructura, Ing. De seguridad de la información y protección de datos personales, estructuraran estrategias para la actualización de PETI durante la vigencia del 2023, que permitan mitigar riesgos identificados en el proceso de TI. (Tecnologías de la Información) </v>
      </c>
      <c r="P90" s="15" t="str">
        <f>+'[2]3. CONTROLES'!M111</f>
        <v>X</v>
      </c>
      <c r="Q90" s="15" t="str">
        <f>+'[2]3. CONTROLES'!N111</f>
        <v>-</v>
      </c>
      <c r="R90" s="8" t="str">
        <f>+'[2]3. CONTROLES'!E111</f>
        <v>Preventivo</v>
      </c>
      <c r="S90" s="8" t="str">
        <f>+'[2]3. CONTROLES'!G111</f>
        <v xml:space="preserve">Manual </v>
      </c>
      <c r="T90" s="12">
        <f>+'[2]3. CONTROLES'!I111</f>
        <v>0.4</v>
      </c>
      <c r="U90" s="8" t="str">
        <f>+'[2]3. CONTROLES'!J111</f>
        <v xml:space="preserve">Documentado </v>
      </c>
      <c r="V90" s="8" t="str">
        <f>+'[2]3. CONTROLES'!K111</f>
        <v xml:space="preserve">Aleatoria </v>
      </c>
      <c r="W90" s="8" t="str">
        <f>+'[2]3. CONTROLES'!L111</f>
        <v xml:space="preserve">Con Registro </v>
      </c>
      <c r="X90" s="16">
        <f>+'[2]4. RIESGO RESIDUAL'!E66</f>
        <v>0.48</v>
      </c>
      <c r="Y90" s="17" t="str">
        <f>+'[2]4. RIESGO RESIDUAL'!I66</f>
        <v>Baja</v>
      </c>
      <c r="Z90" s="18">
        <f>+'[2]4. RIESGO RESIDUAL'!H66</f>
        <v>0.48</v>
      </c>
      <c r="AA90" s="11" t="str">
        <f>+'[2]4. RIESGO RESIDUAL'!J66</f>
        <v>Mayor</v>
      </c>
      <c r="AB90" s="10">
        <f>+'[2]4. RIESGO RESIDUAL'!K66</f>
        <v>0.8</v>
      </c>
      <c r="AC90" s="11" t="str">
        <f>+'[2]4. RIESGO RESIDUAL'!L66</f>
        <v>Alto</v>
      </c>
      <c r="AD90" s="8" t="str">
        <f>+'[2]4. RIESGO RESIDUAL'!M66</f>
        <v xml:space="preserve">REDUCIR </v>
      </c>
      <c r="AE90" s="7" t="str">
        <f>+'[1]5. PLAN ACCION'!C50</f>
        <v xml:space="preserve">Número de actividades realizadas / Números de actividades Programados
</v>
      </c>
      <c r="AF90" s="14" t="str">
        <f>+'[1]5. PLAN ACCION'!D50</f>
        <v xml:space="preserve">1. Los lideres del proceso de gestión de las tecnologías de información crearan cronograma de trabajo para la actualización del PETI para la vigencia 2023.
2. Presentara actas de reuniones que evidencie el avance del cronograma establecido. 
3. Actualizar Documento y aprobar PETI 
</v>
      </c>
      <c r="AG90" s="19" t="str">
        <f>+'[1]5. PLAN ACCION'!E50</f>
        <v>Ing. coordinador de sistemas
Administrador de Infraestructura , e ingeniero de seguridad informática</v>
      </c>
      <c r="AH90" s="31" t="str">
        <f>+'[1]5. PLAN ACCION'!F50</f>
        <v>1. 1/01/2023
2. 1/01/2023
3. 1/01/2023</v>
      </c>
      <c r="AI90" s="31" t="str">
        <f>+'[1]5. PLAN ACCION'!G50</f>
        <v>1. 30/03/2023    
2. 30/09/2023
3. 30/09/2023</v>
      </c>
    </row>
    <row r="91" spans="1:35" ht="104.25" customHeight="1" x14ac:dyDescent="0.15">
      <c r="A91" s="50" t="str">
        <f>+'[1]1. IDENTIF RIESGO'!A53</f>
        <v xml:space="preserve">GESTIÓN FINANCIERA , SUBPROCESO TESORERIA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 </v>
      </c>
      <c r="B91" s="40" t="str">
        <f>+'[1]1. IDENTIF RIESGO'!B53</f>
        <v>R.OP-71</v>
      </c>
      <c r="C91" s="34" t="str">
        <f>+'[1]1. IDENTIF RIESGO'!C53</f>
        <v>afectación administrativa, financiera</v>
      </c>
      <c r="D91" s="34" t="str">
        <f>+'[1]1. IDENTIF RIESGO'!D53</f>
        <v>por inadecuada aplicación de los procedimientos de tesorería</v>
      </c>
      <c r="E91" s="34" t="str">
        <f>+'[1]1. IDENTIF RIESGO'!E53</f>
        <v xml:space="preserve">por desactualización del documento  </v>
      </c>
      <c r="F91" s="34" t="str">
        <f>+'[1]1. IDENTIF RIESGO'!F53</f>
        <v xml:space="preserve">Posibilidad de afectación administrativa, financiera por inadecuada aplicación de los procedimientos de tesorería por desactualización del documento </v>
      </c>
      <c r="G91" s="8" t="str">
        <f>+'[1]1. IDENTIF RIESGO'!K53</f>
        <v>Ejecución y administración de procesos</v>
      </c>
      <c r="H91" s="8">
        <f>+'[1]2.1.PROBABILIDAD'!D60</f>
        <v>1001</v>
      </c>
      <c r="I91" s="32" t="str">
        <f>+'[1]2.1.PROBABILIDAD'!E60</f>
        <v xml:space="preserve">Muy Alta </v>
      </c>
      <c r="J91" s="10">
        <f>+'[1]2.1.PROBABILIDAD'!F60</f>
        <v>1</v>
      </c>
      <c r="K91" s="11" t="str">
        <f>+'[1]2.2.IMPACTO '!X51</f>
        <v>Mayor</v>
      </c>
      <c r="L91" s="10">
        <f>+'[1]2.2.IMPACTO '!Y51</f>
        <v>0.8</v>
      </c>
      <c r="M91" s="11" t="str">
        <f>+'[1]2.3 MATRIZ DE CALOR '!F61</f>
        <v>Alto</v>
      </c>
      <c r="N91" s="13">
        <v>1</v>
      </c>
      <c r="O91" s="14" t="str">
        <f>+'[1]3. CONTROLES'!D108</f>
        <v>El líder de Tesorería realiza diagnóstico del subproceso a su cargo, documentando de ser necesario la actualización de caracterización y de los procedimientos a cargo. De lo realizado deberá constar en documento para una vez aprobado por la subgerencia administrativa se codifique por la Oficina Asesora de Calidad.
El Líder debe socializar al grupo a cargo los nuevos documentos, ya sean actualizados o creados.</v>
      </c>
      <c r="P91" s="15" t="str">
        <f>+'[2]3. CONTROLES'!M112</f>
        <v>X</v>
      </c>
      <c r="Q91" s="15" t="str">
        <f>+'[2]3. CONTROLES'!N112</f>
        <v>-</v>
      </c>
      <c r="R91" s="8" t="str">
        <f>+'[2]3. CONTROLES'!E112</f>
        <v>Preventivo</v>
      </c>
      <c r="S91" s="8" t="str">
        <f>+'[2]3. CONTROLES'!G112</f>
        <v xml:space="preserve">Manual </v>
      </c>
      <c r="T91" s="12">
        <f>+'[2]3. CONTROLES'!I112</f>
        <v>0.4</v>
      </c>
      <c r="U91" s="8" t="str">
        <f>+'[2]3. CONTROLES'!J112</f>
        <v xml:space="preserve">Documentado </v>
      </c>
      <c r="V91" s="8" t="str">
        <f>+'[2]3. CONTROLES'!K112</f>
        <v xml:space="preserve">Aleatoria </v>
      </c>
      <c r="W91" s="8" t="str">
        <f>+'[2]3. CONTROLES'!L112</f>
        <v xml:space="preserve">Con Registro </v>
      </c>
      <c r="X91" s="16">
        <f>+'[2]4. RIESGO RESIDUAL'!E67</f>
        <v>0.6</v>
      </c>
      <c r="Y91" s="49" t="str">
        <f>+'[2]4. RIESGO RESIDUAL'!I67</f>
        <v>Moderado</v>
      </c>
      <c r="Z91" s="18">
        <f>+'[2]4. RIESGO RESIDUAL'!H67</f>
        <v>0.6</v>
      </c>
      <c r="AA91" s="11" t="str">
        <f>+'[2]4. RIESGO RESIDUAL'!J67</f>
        <v>Mayor</v>
      </c>
      <c r="AB91" s="10">
        <f>+'[2]4. RIESGO RESIDUAL'!K67</f>
        <v>0.8</v>
      </c>
      <c r="AC91" s="11" t="str">
        <f>+'[2]4. RIESGO RESIDUAL'!L67</f>
        <v>Alto</v>
      </c>
      <c r="AD91" s="8" t="str">
        <f>+'[2]4. RIESGO RESIDUAL'!M67</f>
        <v xml:space="preserve">REDUCIR </v>
      </c>
      <c r="AE91" s="7" t="str">
        <f>+'[1]5. PLAN ACCION'!C51</f>
        <v>PROCEDIMIENTO ACTUALIZADO</v>
      </c>
      <c r="AF91" s="14" t="str">
        <f>+'[1]5. PLAN ACCION'!D51</f>
        <v>1.Realizar el diagnóstico del estado del proceso y procedimiento
ENTREGABLE: Informe de diagnóstico
2.Actualización o generación de la caracterización y documentación del procedimiento
ENTREGABLE: Documento 
3. Solicitar a la oficina asesora de calidad la codificación de la caracterización o procedimiento 
ENTREGABLE: Correo electrónico/ Oficio / Acta de reunión
4.Cronograma de socialización de la caracterización /procedimiento
ENTREGABLE: Cronograma</v>
      </c>
      <c r="AG91" s="19" t="str">
        <f>+'[1]5. PLAN ACCION'!E51</f>
        <v>LÍDER DEL PROCEDIMIENTO DE TESORERIA
SUBGERENTE ADMINISTRATIVO</v>
      </c>
      <c r="AH91" s="31" t="str">
        <f>+'[1]5. PLAN ACCION'!F51</f>
        <v xml:space="preserve">1. ABRIL 3
2. ABRIL 20
3. JULIO 04
4,  SEPTIEMBRE01
        </v>
      </c>
      <c r="AI91" s="31" t="str">
        <f>+'[1]5. PLAN ACCION'!G51</f>
        <v xml:space="preserve">1. ABRIL 18
2. JUNIO 30
3. AGOSTO 31
4, SEPTIEMBRE 30
</v>
      </c>
    </row>
    <row r="92" spans="1:35" ht="99" customHeight="1" x14ac:dyDescent="0.15">
      <c r="A92" s="25" t="str">
        <f>+'[1]1. IDENTIF RIESGO'!A54</f>
        <v>GESTION FINANCIERA, SUBPROCESO CONTABILIDAD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v>
      </c>
      <c r="B92" s="19" t="str">
        <f>+'[1]1. IDENTIF RIESGO'!B54</f>
        <v>R.OP-72</v>
      </c>
      <c r="C92" s="34" t="str">
        <f>+'[1]1. IDENTIF RIESGO'!C54</f>
        <v xml:space="preserve"> afectación administrativa, financiera</v>
      </c>
      <c r="D92" s="34" t="str">
        <f>+'[1]1. IDENTIF RIESGO'!D54</f>
        <v>por inadecuada aplicación de los procedimientos de contabilidad</v>
      </c>
      <c r="E92" s="34" t="str">
        <f>+'[1]1. IDENTIF RIESGO'!E54</f>
        <v xml:space="preserve">por desactualización del documento </v>
      </c>
      <c r="F92" s="34" t="str">
        <f>+'[1]1. IDENTIF RIESGO'!F54</f>
        <v xml:space="preserve">Posibilidad de afectación administrativa, financiera por inadecuada aplicación de los procedimientos de contabilidad por desactualización del documento </v>
      </c>
      <c r="G92" s="8" t="str">
        <f>+'[1]1. IDENTIF RIESGO'!K54</f>
        <v>Ejecución y administración de procesos</v>
      </c>
      <c r="H92" s="8">
        <f>+'[1]2.1.PROBABILIDAD'!D61</f>
        <v>1001</v>
      </c>
      <c r="I92" s="32" t="str">
        <f>+'[1]2.1.PROBABILIDAD'!E61</f>
        <v xml:space="preserve">Muy Alta </v>
      </c>
      <c r="J92" s="10">
        <f>+'[1]2.1.PROBABILIDAD'!F61</f>
        <v>1</v>
      </c>
      <c r="K92" s="11" t="str">
        <f>+'[1]2.2.IMPACTO '!X52</f>
        <v>Mayor</v>
      </c>
      <c r="L92" s="10">
        <f>+'[1]2.2.IMPACTO '!Y52</f>
        <v>0.8</v>
      </c>
      <c r="M92" s="11" t="str">
        <f>+'[1]2.3 MATRIZ DE CALOR '!F62</f>
        <v>Alto</v>
      </c>
      <c r="N92" s="13">
        <v>1</v>
      </c>
      <c r="O92" s="14" t="str">
        <f>+'[1]3. CONTROLES'!D109</f>
        <v xml:space="preserve">El líder  de Contabilidad realiza diagnóstico del subproceso a su cargo, documentando de ser necesario la actualización de caracterización y de los procedimientos a cargo. De lo realizado deberá constar en documento para una vez aprobado por la subgerencia administrativa se codifique por la Oficina Asesora de Calidad.
El Líder debe socializar al grupo a cargo los nuevos documentos, ya sean actualizados o creados.
</v>
      </c>
      <c r="P92" s="15" t="str">
        <f>+'[2]3. CONTROLES'!M113</f>
        <v>X</v>
      </c>
      <c r="Q92" s="15" t="str">
        <f>+'[2]3. CONTROLES'!N113</f>
        <v>-</v>
      </c>
      <c r="R92" s="8" t="str">
        <f>+'[2]3. CONTROLES'!E113</f>
        <v>Preventivo</v>
      </c>
      <c r="S92" s="8" t="str">
        <f>+'[2]3. CONTROLES'!G113</f>
        <v xml:space="preserve">Manual </v>
      </c>
      <c r="T92" s="12">
        <f>+'[2]3. CONTROLES'!I113</f>
        <v>0.4</v>
      </c>
      <c r="U92" s="8" t="str">
        <f>+'[2]3. CONTROLES'!J113</f>
        <v xml:space="preserve">Documentado </v>
      </c>
      <c r="V92" s="8" t="str">
        <f>+'[2]3. CONTROLES'!K113</f>
        <v xml:space="preserve">Aleatoria </v>
      </c>
      <c r="W92" s="8" t="str">
        <f>+'[2]3. CONTROLES'!L113</f>
        <v xml:space="preserve">Con Registro </v>
      </c>
      <c r="X92" s="16">
        <f>+'[2]4. RIESGO RESIDUAL'!E68</f>
        <v>0.6</v>
      </c>
      <c r="Y92" s="49" t="str">
        <f>+'[2]4. RIESGO RESIDUAL'!I68</f>
        <v>Moderado</v>
      </c>
      <c r="Z92" s="18">
        <f>+'[2]4. RIESGO RESIDUAL'!H68</f>
        <v>0.6</v>
      </c>
      <c r="AA92" s="11" t="str">
        <f>+'[2]4. RIESGO RESIDUAL'!J68</f>
        <v>Mayor</v>
      </c>
      <c r="AB92" s="10">
        <f>+'[2]4. RIESGO RESIDUAL'!K68</f>
        <v>0.8</v>
      </c>
      <c r="AC92" s="11" t="str">
        <f>+'[2]4. RIESGO RESIDUAL'!L68</f>
        <v>Alto</v>
      </c>
      <c r="AD92" s="8" t="str">
        <f>+'[2]4. RIESGO RESIDUAL'!M68</f>
        <v xml:space="preserve">REDUCIR </v>
      </c>
      <c r="AE92" s="7" t="str">
        <f>+'[1]5. PLAN ACCION'!C52</f>
        <v>PROCEDIMIENTO ACTUALIZADO</v>
      </c>
      <c r="AF92" s="14" t="str">
        <f>+'[1]5. PLAN ACCION'!D52</f>
        <v>1.Realizar el diagnóstico del estado del proceso y procedimiento
ENTREGABLE: Informe de diagnóstico
2.Actualización o generación de la caracterización y documentación del procedimiento
ENTREGABLE: Documento 
3. Solicitar a la oficina asesora de calidad la codificación de la caracterización o procedimiento 
ENTREGABLE: Correo electrónico/ Oficio / Acta de reunión
4.Cronograma de socialización de la caracterización /procedimiento
ENTREGABLE: Cronograma</v>
      </c>
      <c r="AG92" s="19" t="str">
        <f>+'[1]5. PLAN ACCION'!E52</f>
        <v>LIDER DEL PROCEDIMIENTO DE CONTABILIDAD
SUBGERENTE ADMINISTRATIVO</v>
      </c>
      <c r="AH92" s="31" t="str">
        <f>+'[1]5. PLAN ACCION'!F52</f>
        <v>1.MARZO 13
2.ABRIL 03
3. JULIO 10
4.AGOSTO 01</v>
      </c>
      <c r="AI92" s="31" t="str">
        <f>+'[1]5. PLAN ACCION'!G52</f>
        <v xml:space="preserve">1. MARZO 31
2. JUNIO 30
3. JULIO 31
4.SEPTIEMBRE 8
</v>
      </c>
    </row>
    <row r="93" spans="1:35" ht="115.5" customHeight="1" x14ac:dyDescent="0.15">
      <c r="A93" s="7" t="str">
        <f>+'[1]1. IDENTIF RIESGO'!A55</f>
        <v xml:space="preserve">GESTIÓN FINANCIERA , SUBPROCESO PRESUPUESTO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 </v>
      </c>
      <c r="B93" s="19" t="str">
        <f>+'[1]1. IDENTIF RIESGO'!B55</f>
        <v>R.OP-73</v>
      </c>
      <c r="C93" s="34" t="str">
        <f>+'[1]1. IDENTIF RIESGO'!C55</f>
        <v xml:space="preserve"> afectación administrativa, financiera</v>
      </c>
      <c r="D93" s="34" t="str">
        <f>+'[1]1. IDENTIF RIESGO'!D55</f>
        <v>por inadecuada aplicación de los procedimientos de presupuesto</v>
      </c>
      <c r="E93" s="34" t="str">
        <f>+'[1]1. IDENTIF RIESGO'!E55</f>
        <v xml:space="preserve">por desactualización del documento </v>
      </c>
      <c r="F93" s="34" t="str">
        <f>+'[1]1. IDENTIF RIESGO'!F55</f>
        <v xml:space="preserve">Posibilidad de afectación administrativa, financiera por inadecuada aplicación de los procedimientos de presupuesto por desactualización del documento </v>
      </c>
      <c r="G93" s="8" t="str">
        <f>+'[1]1. IDENTIF RIESGO'!K55</f>
        <v>Ejecución y administración de procesos</v>
      </c>
      <c r="H93" s="8">
        <f>+'[1]2.1.PROBABILIDAD'!D62</f>
        <v>1001</v>
      </c>
      <c r="I93" s="32" t="str">
        <f>+'[1]2.1.PROBABILIDAD'!E62</f>
        <v xml:space="preserve">Muy Alta </v>
      </c>
      <c r="J93" s="10">
        <f>+'[1]2.1.PROBABILIDAD'!F62</f>
        <v>1</v>
      </c>
      <c r="K93" s="11" t="str">
        <f>+'[1]2.2.IMPACTO '!X53</f>
        <v>Mayor</v>
      </c>
      <c r="L93" s="10">
        <f>+'[1]2.2.IMPACTO '!Y53</f>
        <v>0.8</v>
      </c>
      <c r="M93" s="11" t="str">
        <f>+'[1]2.3 MATRIZ DE CALOR '!F63</f>
        <v>Alto</v>
      </c>
      <c r="N93" s="13">
        <v>1</v>
      </c>
      <c r="O93" s="14" t="str">
        <f>+'[1]3. CONTROLES'!D110</f>
        <v xml:space="preserve">El líder de Presupuesto realiza diagnóstico del subproceso a su cargo, documentando de ser necesario la actualización de caracterización y de los procedimientos a cargo. De lo realizado deberá constar en documento para una vez aprobado por la subgerencia administrativa se codifique por la Oficina Asesora de Calidad.
El Líder debe socializar al grupo a cargo los nuevos documentos, ya sean actualizados o creados.
</v>
      </c>
      <c r="P93" s="15" t="str">
        <f>+'[2]3. CONTROLES'!M114</f>
        <v>X</v>
      </c>
      <c r="Q93" s="15" t="str">
        <f>+'[2]3. CONTROLES'!N114</f>
        <v>-</v>
      </c>
      <c r="R93" s="8" t="str">
        <f>+'[2]3. CONTROLES'!E114</f>
        <v>Preventivo</v>
      </c>
      <c r="S93" s="8" t="str">
        <f>+'[2]3. CONTROLES'!G114</f>
        <v xml:space="preserve">Manual </v>
      </c>
      <c r="T93" s="12">
        <f>+'[2]3. CONTROLES'!I114</f>
        <v>0.4</v>
      </c>
      <c r="U93" s="8" t="str">
        <f>+'[2]3. CONTROLES'!J114</f>
        <v xml:space="preserve">Documentado </v>
      </c>
      <c r="V93" s="8" t="str">
        <f>+'[2]3. CONTROLES'!K114</f>
        <v xml:space="preserve">Aleatoria </v>
      </c>
      <c r="W93" s="8" t="str">
        <f>+'[2]3. CONTROLES'!L114</f>
        <v xml:space="preserve">Con Registro </v>
      </c>
      <c r="X93" s="16">
        <f>+'[2]4. RIESGO RESIDUAL'!E69</f>
        <v>0.6</v>
      </c>
      <c r="Y93" s="49" t="str">
        <f>+'[2]4. RIESGO RESIDUAL'!I69</f>
        <v>Moderado</v>
      </c>
      <c r="Z93" s="18">
        <f>+'[2]4. RIESGO RESIDUAL'!H69</f>
        <v>0.6</v>
      </c>
      <c r="AA93" s="11" t="str">
        <f>+'[2]4. RIESGO RESIDUAL'!J69</f>
        <v>Mayor</v>
      </c>
      <c r="AB93" s="10">
        <f>+'[2]4. RIESGO RESIDUAL'!K69</f>
        <v>0.8</v>
      </c>
      <c r="AC93" s="11" t="str">
        <f>+'[2]4. RIESGO RESIDUAL'!L69</f>
        <v>Alto</v>
      </c>
      <c r="AD93" s="8" t="str">
        <f>+'[2]4. RIESGO RESIDUAL'!M69</f>
        <v xml:space="preserve">REDUCIR </v>
      </c>
      <c r="AE93" s="7" t="str">
        <f>+'[1]5. PLAN ACCION'!C53</f>
        <v>PROCEDIMIENTO ACTUALIZADO</v>
      </c>
      <c r="AF93" s="14" t="str">
        <f>+'[1]5. PLAN ACCION'!D53</f>
        <v>1.Realizar el diagnóstico del estado del proceso y procedimiento
ENTREGABLE: Informe de diagnóstico
2.Actualización o generación de la caracterización y documentación del procedimiento
ENTREGABLE: Documento 
3. Solicitar a la oficina asesora de calidad la codificación de la caracterización o procedimiento 
ENTREGABLE: Correo electrónico/ Oficio / Acta de reunión
4.Cronograma de socialización de la caracterización o procedimiento
ENTREGABLE: Cronograma</v>
      </c>
      <c r="AG93" s="19" t="str">
        <f>+'[1]5. PLAN ACCION'!E53</f>
        <v>LIDER DEL PROCEDIMIENTO DE PRESUPUESTO
SUBGERENTE ADMINISTRATIVO</v>
      </c>
      <c r="AH93" s="31" t="str">
        <f>+'[1]5. PLAN ACCION'!F53</f>
        <v xml:space="preserve">1. ABRIL 3
2. ABRIL 20
3. MAYO 23
4. JUNIO 30
        </v>
      </c>
      <c r="AI93" s="31" t="str">
        <f>+'[1]5. PLAN ACCION'!G53</f>
        <v xml:space="preserve">1. ABRIL 18
2. MAYO 19
3. JUNIO 1
4.JULIO 7
</v>
      </c>
    </row>
    <row r="94" spans="1:35" ht="111" customHeight="1" x14ac:dyDescent="0.15">
      <c r="A94" s="25" t="str">
        <f>+'[1]1. IDENTIF RIESGO'!A56</f>
        <v>GESTION FINANCIERA, SUBPROCESO COSTOS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v>
      </c>
      <c r="B94" s="19" t="str">
        <f>+'[1]1. IDENTIF RIESGO'!B56</f>
        <v>R.OP-74</v>
      </c>
      <c r="C94" s="34" t="str">
        <f>+'[1]1. IDENTIF RIESGO'!C56</f>
        <v xml:space="preserve"> afectación administrativa, financiera</v>
      </c>
      <c r="D94" s="34" t="str">
        <f>+'[1]1. IDENTIF RIESGO'!D56</f>
        <v>por inadecuada aplicación de los procedimientos de costos</v>
      </c>
      <c r="E94" s="34" t="str">
        <f>+'[1]1. IDENTIF RIESGO'!E56</f>
        <v xml:space="preserve">por desactualización del documento </v>
      </c>
      <c r="F94" s="34" t="str">
        <f>+'[1]1. IDENTIF RIESGO'!F56</f>
        <v xml:space="preserve">Posibilidad de afectación administrativa, financiera por inadecuada aplicación de los procedimientos de costos por desactualización del documento </v>
      </c>
      <c r="G94" s="8" t="str">
        <f>+'[1]1. IDENTIF RIESGO'!K56</f>
        <v>Ejecución y administración de procesos</v>
      </c>
      <c r="H94" s="8">
        <f>+'[1]2.1.PROBABILIDAD'!D63</f>
        <v>1001</v>
      </c>
      <c r="I94" s="32" t="str">
        <f>+'[1]2.1.PROBABILIDAD'!E63</f>
        <v xml:space="preserve">Muy Alta </v>
      </c>
      <c r="J94" s="10">
        <f>+'[1]2.1.PROBABILIDAD'!F63</f>
        <v>1</v>
      </c>
      <c r="K94" s="11" t="str">
        <f>+'[1]2.2.IMPACTO '!X54</f>
        <v>Mayor</v>
      </c>
      <c r="L94" s="10">
        <f>+'[1]2.2.IMPACTO '!Y54</f>
        <v>0.8</v>
      </c>
      <c r="M94" s="11" t="str">
        <f>+'[1]2.3 MATRIZ DE CALOR '!F64</f>
        <v>Alto</v>
      </c>
      <c r="N94" s="13">
        <v>1</v>
      </c>
      <c r="O94" s="14" t="str">
        <f>+'[1]3. CONTROLES'!D111</f>
        <v xml:space="preserve">El líder de Costos realiza diagnóstico del subproceso a su cargo, documentando de ser necesario la actualización de caracterización y de los procedimientos a cargo. De lo realizado deberá constar en documento para una vez aprobado por la subgerencia administrativa se codifique por la Oficina Asesora de Calidad.
El Líder debe socializar al grupo a cargo los nuevos documentos, ya sean actualizados o creados.
</v>
      </c>
      <c r="P94" s="15" t="str">
        <f>+'[2]3. CONTROLES'!M115</f>
        <v>X</v>
      </c>
      <c r="Q94" s="15" t="str">
        <f>+'[2]3. CONTROLES'!N115</f>
        <v>-</v>
      </c>
      <c r="R94" s="8" t="str">
        <f>+'[2]3. CONTROLES'!E115</f>
        <v>Preventivo</v>
      </c>
      <c r="S94" s="8" t="str">
        <f>+'[2]3. CONTROLES'!G115</f>
        <v xml:space="preserve">Manual </v>
      </c>
      <c r="T94" s="12">
        <f>+'[2]3. CONTROLES'!I115</f>
        <v>0.4</v>
      </c>
      <c r="U94" s="8" t="str">
        <f>+'[2]3. CONTROLES'!J115</f>
        <v xml:space="preserve">Documentado </v>
      </c>
      <c r="V94" s="8" t="str">
        <f>+'[2]3. CONTROLES'!K115</f>
        <v xml:space="preserve">Aleatoria </v>
      </c>
      <c r="W94" s="8" t="str">
        <f>+'[2]3. CONTROLES'!L115</f>
        <v xml:space="preserve">Con Registro </v>
      </c>
      <c r="X94" s="16">
        <f>+'[2]4. RIESGO RESIDUAL'!E70</f>
        <v>0.6</v>
      </c>
      <c r="Y94" s="49" t="str">
        <f>+'[2]4. RIESGO RESIDUAL'!I70</f>
        <v>Moderado</v>
      </c>
      <c r="Z94" s="18">
        <f>+'[2]4. RIESGO RESIDUAL'!H70</f>
        <v>0.6</v>
      </c>
      <c r="AA94" s="11" t="str">
        <f>+'[2]4. RIESGO RESIDUAL'!J70</f>
        <v>Mayor</v>
      </c>
      <c r="AB94" s="10">
        <f>+'[2]4. RIESGO RESIDUAL'!K70</f>
        <v>0.8</v>
      </c>
      <c r="AC94" s="11" t="str">
        <f>+'[2]4. RIESGO RESIDUAL'!L70</f>
        <v>Alto</v>
      </c>
      <c r="AD94" s="8" t="str">
        <f>+'[2]4. RIESGO RESIDUAL'!M70</f>
        <v xml:space="preserve">REDUCIR </v>
      </c>
      <c r="AE94" s="7" t="str">
        <f>+'[1]5. PLAN ACCION'!C54</f>
        <v>PROCEDIMIENTO ACTUALIZADO</v>
      </c>
      <c r="AF94" s="14" t="str">
        <f>+'[1]5. PLAN ACCION'!D54</f>
        <v>1.Realizar el diagnóstico del estado del proceso y procedimiento
ENTREGABLE: Informe de diagnóstico
2.Actualización o generación de la caracterización y documentación del procedimiento
ENTREGABLE: Documento 
3. Solicitar a la oficina asesora de calidad la codificación de la caracterización o procedimiento 
ENTREGABLE: Correo electrónico/ Oficio / Acta de reunión
4.Cronograma de socialización de la caracterización /procedimiento
ENTREGABLE: Cronograma</v>
      </c>
      <c r="AG94" s="19" t="str">
        <f>+'[1]5. PLAN ACCION'!E54</f>
        <v>LIDER DEL PROCEDIMIENTO DE COSTOS
SUBGERENTE ADMINISTRATIVO</v>
      </c>
      <c r="AH94" s="31" t="str">
        <f>+'[1]5. PLAN ACCION'!F54</f>
        <v xml:space="preserve">1. MARZO 1
2. ABRIL 2
3. OCTUBRE 1
4. OCTUBRE 17
        </v>
      </c>
      <c r="AI94" s="31" t="str">
        <f>+'[1]5. PLAN ACCION'!G54</f>
        <v xml:space="preserve">1. MARZO 31
2. SEPTIEMBRE 30
3. OCTUBRE 13
4. OCTUBRE 31
</v>
      </c>
    </row>
    <row r="95" spans="1:35" ht="135" customHeight="1" x14ac:dyDescent="0.15">
      <c r="A95" s="7" t="str">
        <f>+'[1]1. IDENTIF RIESGO'!A57</f>
        <v>GESTION FINANCIERA, SUBPROCESO FACTURACIÓN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v>
      </c>
      <c r="B95" s="19" t="str">
        <f>+'[1]1. IDENTIF RIESGO'!B57</f>
        <v>R.OP-75</v>
      </c>
      <c r="C95" s="7" t="str">
        <f>+'[1]1. IDENTIF RIESGO'!C57</f>
        <v>afectación administrativa, financiera</v>
      </c>
      <c r="D95" s="7" t="str">
        <f>+'[1]1. IDENTIF RIESGO'!D57</f>
        <v>por inadecuada aplicación de los procedimientos de facturación</v>
      </c>
      <c r="E95" s="7" t="str">
        <f>+'[1]1. IDENTIF RIESGO'!E57</f>
        <v xml:space="preserve">por desactualización del documento </v>
      </c>
      <c r="F95" s="7" t="str">
        <f>+'[1]1. IDENTIF RIESGO'!F57</f>
        <v xml:space="preserve">Posibilidad de afectación administrativa, financiera por inadecuada aplicación de los procedimientos de facturación por desactualización del documento </v>
      </c>
      <c r="G95" s="8" t="str">
        <f>+'[1]1. IDENTIF RIESGO'!K57</f>
        <v>Ejecución y administración de procesos</v>
      </c>
      <c r="H95" s="8">
        <f>+'[1]2.1.PROBABILIDAD'!D64</f>
        <v>1001</v>
      </c>
      <c r="I95" s="9" t="str">
        <f>+'[1]2.1.PROBABILIDAD'!E64</f>
        <v>Moderado</v>
      </c>
      <c r="J95" s="10">
        <f>+'[1]2.1.PROBABILIDAD'!F64</f>
        <v>1</v>
      </c>
      <c r="K95" s="11" t="str">
        <f>+'[1]2.2.IMPACTO '!X55</f>
        <v>Mayor</v>
      </c>
      <c r="L95" s="10">
        <f>+'[1]2.2.IMPACTO '!Y55</f>
        <v>0.8</v>
      </c>
      <c r="M95" s="11" t="str">
        <f>+'[1]2.3 MATRIZ DE CALOR '!F65</f>
        <v>Alto</v>
      </c>
      <c r="N95" s="13">
        <v>1</v>
      </c>
      <c r="O95" s="14" t="str">
        <f>+'[1]3. CONTROLES'!D112</f>
        <v xml:space="preserve">El líder de Facturación realiza diagnóstico del subproceso a su cargo, documentando de ser necesario la actualización de caracterización y de los procedimientos a cargo. De lo realizado deberá constar en documento para una vez aprobado por la subgerencia administrativa se codifique por la Oficina Asesora de Calidad.
El Líder debe socializar al grupo a cargo los nuevos documentos, ya sean actualizados o creados.
</v>
      </c>
      <c r="P95" s="15" t="str">
        <f>+'[2]3. CONTROLES'!M116</f>
        <v>X</v>
      </c>
      <c r="Q95" s="15" t="str">
        <f>+'[2]3. CONTROLES'!N116</f>
        <v>-</v>
      </c>
      <c r="R95" s="8" t="str">
        <f>+'[2]3. CONTROLES'!E116</f>
        <v>Preventivo</v>
      </c>
      <c r="S95" s="8" t="str">
        <f>+'[2]3. CONTROLES'!G116</f>
        <v xml:space="preserve">Manual </v>
      </c>
      <c r="T95" s="12">
        <f>+'[2]3. CONTROLES'!I116</f>
        <v>0.4</v>
      </c>
      <c r="U95" s="8" t="str">
        <f>+'[2]3. CONTROLES'!J116</f>
        <v xml:space="preserve">Documentado </v>
      </c>
      <c r="V95" s="8" t="str">
        <f>+'[2]3. CONTROLES'!K116</f>
        <v xml:space="preserve">Aleatoria </v>
      </c>
      <c r="W95" s="8" t="str">
        <f>+'[2]3. CONTROLES'!L116</f>
        <v xml:space="preserve">Con Registro </v>
      </c>
      <c r="X95" s="16">
        <f>+'[2]4. RIESGO RESIDUAL'!E71</f>
        <v>0.6</v>
      </c>
      <c r="Y95" s="49" t="str">
        <f>+'[2]4. RIESGO RESIDUAL'!I71</f>
        <v>Moderado</v>
      </c>
      <c r="Z95" s="18">
        <f>+'[2]4. RIESGO RESIDUAL'!H71</f>
        <v>0.6</v>
      </c>
      <c r="AA95" s="11" t="str">
        <f>+'[2]4. RIESGO RESIDUAL'!J71</f>
        <v>Mayor</v>
      </c>
      <c r="AB95" s="10">
        <f>+'[2]4. RIESGO RESIDUAL'!K71</f>
        <v>0.8</v>
      </c>
      <c r="AC95" s="11" t="str">
        <f>+'[2]4. RIESGO RESIDUAL'!L71</f>
        <v>Alto</v>
      </c>
      <c r="AD95" s="8" t="str">
        <f>+'[2]4. RIESGO RESIDUAL'!M71</f>
        <v xml:space="preserve">REDUCIR </v>
      </c>
      <c r="AE95" s="7" t="str">
        <f>+'[1]5. PLAN ACCION'!C55</f>
        <v>PROCEDIMIENTO ACTUALIZADO</v>
      </c>
      <c r="AF95" s="14" t="str">
        <f>+'[1]5. PLAN ACCION'!D55</f>
        <v xml:space="preserve">1. Realizar el diagnóstico del estado del proceso y procedimiento
ENTREGABLE: Informe de diagnóstico
2. Actualización o generación de la caracterización y documentación del procedimiento
ENTREGABLE: Documento
3. Cronograma de socialización del procedimiento 
ENTREGABLE: Cronograma
4. Socialización de procedimientos (todos los colaboradores del proceso)
ENTREGABLE: Acta de reunión o Correo electrónico
5. Evaluación de los procedimientos a los colaboradores
ENTREGABLE: Documento de evaluación diligenciado o Acta de reunión de evaluación </v>
      </c>
      <c r="AG95" s="19" t="str">
        <f>+'[1]5. PLAN ACCION'!E55</f>
        <v>LIDER DEL PROCEDIMIENTO DE FACTURACION
SUBGERENTE ADMINISTRATIVO</v>
      </c>
      <c r="AH95" s="31" t="str">
        <f>+'[1]5. PLAN ACCION'!F55</f>
        <v xml:space="preserve">1. FEBRERO 15 
2. FEBRERO 21
3. MARZO 30
4. ABRIL 3
5. ABRIL 26        </v>
      </c>
      <c r="AI95" s="31" t="str">
        <f>+'[1]5. PLAN ACCION'!G55</f>
        <v xml:space="preserve">1. FEBRERO 20
2. MARZO 29
3. MARZO 30
4. ABRIL 24
5. MAYO 10
</v>
      </c>
    </row>
    <row r="96" spans="1:35" ht="124.5" customHeight="1" x14ac:dyDescent="0.15">
      <c r="A96" s="25" t="str">
        <f>+'[1]1. IDENTIF RIESGO'!A58</f>
        <v>GESTION FINANCIERA, SUBPROCESO CARTERA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v>
      </c>
      <c r="B96" s="19" t="str">
        <f>+'[1]1. IDENTIF RIESGO'!B58</f>
        <v>R.OP-76</v>
      </c>
      <c r="C96" s="7" t="str">
        <f>+'[1]1. IDENTIF RIESGO'!C58</f>
        <v xml:space="preserve"> afectación administrativa, financiera</v>
      </c>
      <c r="D96" s="7" t="str">
        <f>+'[1]1. IDENTIF RIESGO'!D58</f>
        <v>por inadecuada aplicación de los procedimientos de cartera</v>
      </c>
      <c r="E96" s="7" t="str">
        <f>+'[1]1. IDENTIF RIESGO'!E58</f>
        <v xml:space="preserve">por desactualización del documento </v>
      </c>
      <c r="F96" s="7" t="str">
        <f>+'[1]1. IDENTIF RIESGO'!F58</f>
        <v xml:space="preserve">Posibilidad de afectación administrativa, financiera por inadecuada aplicación de los procedimientos de cartera por desactualización del documento </v>
      </c>
      <c r="G96" s="8" t="str">
        <f>+'[1]1. IDENTIF RIESGO'!K58</f>
        <v>Ejecución y administración de procesos</v>
      </c>
      <c r="H96" s="8">
        <f>+'[1]2.1.PROBABILIDAD'!D65</f>
        <v>1001</v>
      </c>
      <c r="I96" s="32" t="str">
        <f>+'[1]2.1.PROBABILIDAD'!E65</f>
        <v xml:space="preserve">Muy Alta </v>
      </c>
      <c r="J96" s="10">
        <f>+'[1]2.1.PROBABILIDAD'!F65</f>
        <v>1</v>
      </c>
      <c r="K96" s="11" t="str">
        <f>+'[1]2.2.IMPACTO '!X56</f>
        <v>Mayor</v>
      </c>
      <c r="L96" s="10">
        <f>+'[1]2.2.IMPACTO '!Y56</f>
        <v>0.8</v>
      </c>
      <c r="M96" s="11" t="str">
        <f>+'[1]2.3 MATRIZ DE CALOR '!F66</f>
        <v>Alto</v>
      </c>
      <c r="N96" s="13">
        <v>1</v>
      </c>
      <c r="O96" s="14" t="str">
        <f>+'[1]3. CONTROLES'!D113</f>
        <v xml:space="preserve">El líder de Cartera realiza diagnóstico del subproceso a su cargo, documentando de ser necesario la actualización de caracterización y de los procedimientos a cargo. De lo realizado deberá constar en documento para una vez aprobado por la subgerencia administrativa se codifique por la Oficina Asesora de Calidad.
El Líder debe socializar al grupo a cargo los nuevos documentos, ya sean actualizados o creados.
</v>
      </c>
      <c r="P96" s="15" t="str">
        <f>+'[2]3. CONTROLES'!M117</f>
        <v>X</v>
      </c>
      <c r="Q96" s="15" t="str">
        <f>+'[2]3. CONTROLES'!N117</f>
        <v>-</v>
      </c>
      <c r="R96" s="8" t="str">
        <f>+'[2]3. CONTROLES'!E117</f>
        <v>Preventivo</v>
      </c>
      <c r="S96" s="8" t="str">
        <f>+'[2]3. CONTROLES'!G117</f>
        <v xml:space="preserve">Manual </v>
      </c>
      <c r="T96" s="12">
        <f>+'[2]3. CONTROLES'!I117</f>
        <v>0.4</v>
      </c>
      <c r="U96" s="8" t="str">
        <f>+'[2]3. CONTROLES'!J117</f>
        <v xml:space="preserve">Documentado </v>
      </c>
      <c r="V96" s="8" t="str">
        <f>+'[2]3. CONTROLES'!K117</f>
        <v xml:space="preserve">Aleatoria </v>
      </c>
      <c r="W96" s="8" t="str">
        <f>+'[2]3. CONTROLES'!L117</f>
        <v xml:space="preserve">Con Registro </v>
      </c>
      <c r="X96" s="16">
        <f>+'[2]4. RIESGO RESIDUAL'!E72</f>
        <v>0.6</v>
      </c>
      <c r="Y96" s="49" t="str">
        <f>+'[2]4. RIESGO RESIDUAL'!I72</f>
        <v>Moderado</v>
      </c>
      <c r="Z96" s="18">
        <f>+'[2]4. RIESGO RESIDUAL'!H72</f>
        <v>0.6</v>
      </c>
      <c r="AA96" s="11" t="str">
        <f>+'[2]4. RIESGO RESIDUAL'!J72</f>
        <v>Mayor</v>
      </c>
      <c r="AB96" s="10">
        <f>+'[2]4. RIESGO RESIDUAL'!K72</f>
        <v>0.8</v>
      </c>
      <c r="AC96" s="11" t="str">
        <f>+'[2]4. RIESGO RESIDUAL'!L72</f>
        <v>Alto</v>
      </c>
      <c r="AD96" s="8" t="str">
        <f>+'[2]4. RIESGO RESIDUAL'!M72</f>
        <v xml:space="preserve">REDUCIR </v>
      </c>
      <c r="AE96" s="7" t="str">
        <f>+'[1]5. PLAN ACCION'!C56</f>
        <v>PROCEDIMIENTO ACTUALIZADO</v>
      </c>
      <c r="AF96" s="14" t="str">
        <f>+'[1]5. PLAN ACCION'!D56</f>
        <v xml:space="preserve">1. Realizar el diagnóstico del estado del proceso y procedimiento
ENTREGABLE: Informe de diagnóstico
2. Actualización o generación de la caracterización y documentación del procedimiento
ENTREGABLE: Documento
3. Cronograma de socialización del procedimiento 
ENTREGABLE: Cronograma
4. Socialización de procedimientos (todos los colaboradores del proceso)
ENTREGABLE: Acta de reunión o Correo electrónico
5. Evaluación de los procedimientos a los colaboradores
ENTREGABLE: Documento de evaluación diligenciado o Acta de reunión de evaluación </v>
      </c>
      <c r="AG96" s="19" t="str">
        <f>+'[1]5. PLAN ACCION'!E56</f>
        <v>LIDER DEL PROCEDIMIENTO DE CARTERA
SUBGERENTE ADMINISTRATIVO</v>
      </c>
      <c r="AH96" s="31" t="str">
        <f>+'[1]5. PLAN ACCION'!F56</f>
        <v xml:space="preserve">1. FEBRERO 15 
2. FEBRERO 21
3. MARZO 30
4. ABRIL 3
5. ABRIL 24        </v>
      </c>
      <c r="AI96" s="31" t="str">
        <f>+'[1]5. PLAN ACCION'!G56</f>
        <v xml:space="preserve">1. FEBRERO 20
2. MARZO 29
3. MARZO 30
4. ABRIL 18
5. ABRIL 28
</v>
      </c>
    </row>
    <row r="97" spans="1:35" ht="60.75" customHeight="1" x14ac:dyDescent="0.15">
      <c r="A97" s="131" t="str">
        <f>+'[1]1. IDENTIF RIESGO'!A59</f>
        <v>GESTIÓN DOCUMENTAL 
OBJETIVO: Gestionar el documento con el fin de garantizar su adecuada distribución, conservación y custodia con el propósito de disponer de la información oportunamente.</v>
      </c>
      <c r="B97" s="135" t="str">
        <f>+'[1]1. IDENTIF RIESGO'!B59</f>
        <v>R.OP-77</v>
      </c>
      <c r="C97" s="131" t="str">
        <f>+'[1]1. IDENTIF RIESGO'!C59</f>
        <v xml:space="preserve"> afectación reputacional, administrativa, imagen</v>
      </c>
      <c r="D97" s="131" t="str">
        <f>+'[1]1. IDENTIF RIESGO'!D59</f>
        <v>por inadecuada aplicación del procedimiento de recepción de comunicaciones oficiales</v>
      </c>
      <c r="E97" s="131" t="str">
        <f>+'[1]1. IDENTIF RIESGO'!E59</f>
        <v xml:space="preserve">por desactualización del documento </v>
      </c>
      <c r="F97" s="131" t="str">
        <f>+'[1]1. IDENTIF RIESGO'!F59</f>
        <v xml:space="preserve">Posibilidad de afectación  reputacional, administrativa, imagen por inadecuada aplicación del procedimiento recepción de comunicaciones oficiales por desactualización del documento </v>
      </c>
      <c r="G97" s="98" t="str">
        <f>+'[1]1. IDENTIF RIESGO'!K59</f>
        <v>Ejecución y administración de procesos</v>
      </c>
      <c r="H97" s="98">
        <f>+'[1]2.1.PROBABILIDAD'!D66</f>
        <v>3120</v>
      </c>
      <c r="I97" s="121" t="str">
        <f>+'[1]2.1.PROBABILIDAD'!E66</f>
        <v xml:space="preserve">Muy Alta </v>
      </c>
      <c r="J97" s="101">
        <f>+'[1]2.1.PROBABILIDAD'!F66</f>
        <v>1</v>
      </c>
      <c r="K97" s="102" t="str">
        <f>+'[1]2.2.IMPACTO '!X57</f>
        <v>Mayor</v>
      </c>
      <c r="L97" s="101">
        <f>+'[1]2.2.IMPACTO '!Y57</f>
        <v>0.8</v>
      </c>
      <c r="M97" s="102" t="str">
        <f>+'[1]2.3 MATRIZ DE CALOR '!F67</f>
        <v>Alto</v>
      </c>
      <c r="N97" s="13">
        <v>1</v>
      </c>
      <c r="O97" s="14" t="str">
        <f>+'[1]3. CONTROLES'!D114</f>
        <v xml:space="preserve">Realizar el diagnostico para la actualización del procedimiento de recepción de comunicaciones oficiales y de los documentos anexos mediante acta  de grupo primario en el primer trimestre del año. </v>
      </c>
      <c r="P97" s="15" t="str">
        <f>+'[2]3. CONTROLES'!M118</f>
        <v>X</v>
      </c>
      <c r="Q97" s="15" t="str">
        <f>+'[2]3. CONTROLES'!N118</f>
        <v>-</v>
      </c>
      <c r="R97" s="8" t="str">
        <f>+'[2]3. CONTROLES'!E118</f>
        <v>Preventivo</v>
      </c>
      <c r="S97" s="8" t="str">
        <f>+'[2]3. CONTROLES'!G118</f>
        <v xml:space="preserve">Manual </v>
      </c>
      <c r="T97" s="12">
        <f>+'[2]3. CONTROLES'!I118</f>
        <v>0.4</v>
      </c>
      <c r="U97" s="8" t="str">
        <f>+'[2]3. CONTROLES'!J118</f>
        <v xml:space="preserve">Documentado </v>
      </c>
      <c r="V97" s="8" t="str">
        <f>+'[2]3. CONTROLES'!K118</f>
        <v xml:space="preserve">Aleatoria </v>
      </c>
      <c r="W97" s="8" t="str">
        <f>+'[2]3. CONTROLES'!L118</f>
        <v xml:space="preserve">Con Registro </v>
      </c>
      <c r="X97" s="16">
        <f>+'[2]4. RIESGO RESIDUAL'!E73</f>
        <v>0.6</v>
      </c>
      <c r="Y97" s="108" t="str">
        <f>+'[2]4. RIESGO RESIDUAL'!I73</f>
        <v>Baja</v>
      </c>
      <c r="Z97" s="109">
        <f>+'[2]4. RIESGO RESIDUAL'!H73</f>
        <v>0.42</v>
      </c>
      <c r="AA97" s="102" t="str">
        <f>+'[2]4. RIESGO RESIDUAL'!J73</f>
        <v>Mayor</v>
      </c>
      <c r="AB97" s="101">
        <f>+'[2]4. RIESGO RESIDUAL'!K73</f>
        <v>0.8</v>
      </c>
      <c r="AC97" s="102" t="str">
        <f>+'[2]4. RIESGO RESIDUAL'!L73</f>
        <v>Alto</v>
      </c>
      <c r="AD97" s="98" t="str">
        <f>+'[2]4. RIESGO RESIDUAL'!M73</f>
        <v xml:space="preserve">REDUCIR </v>
      </c>
      <c r="AE97" s="106" t="str">
        <f>+'[1]5. PLAN ACCION'!C57</f>
        <v>PROCEDIMIENTO ACTUALIZADO</v>
      </c>
      <c r="AF97" s="107" t="str">
        <f>+'[1]5. PLAN ACCION'!D57</f>
        <v>1.Realizar diagnóstico para la actualización del procedimiento de recepción de comunicaciones oficiales ENTREGABLE: Acta de grupo primario PERIODICIDAD: Única Acta
2. Actualización del procedimiento de  recepción de comunicaciones oficiales y  los documentos anexos ENTREGABLE: Formato actualizado y codificado</v>
      </c>
      <c r="AG97" s="104" t="str">
        <f>+'[1]5. PLAN ACCION'!E57</f>
        <v>Profesional en Gestión Documental 
Grupo de Gestión Documental</v>
      </c>
      <c r="AH97" s="120" t="str">
        <f>+'[1]5. PLAN ACCION'!F57</f>
        <v>1. Marzo de 2023
2. Mayo de 2023</v>
      </c>
      <c r="AI97" s="120" t="str">
        <f>+'[1]5. PLAN ACCION'!G57</f>
        <v>1. Abril de 2023
2. Junio de 2023</v>
      </c>
    </row>
    <row r="98" spans="1:35" ht="57.75" customHeight="1" x14ac:dyDescent="0.15">
      <c r="A98" s="132"/>
      <c r="B98" s="136"/>
      <c r="C98" s="132"/>
      <c r="D98" s="132"/>
      <c r="E98" s="132"/>
      <c r="F98" s="132"/>
      <c r="G98" s="98"/>
      <c r="H98" s="98"/>
      <c r="I98" s="122"/>
      <c r="J98" s="101"/>
      <c r="K98" s="102"/>
      <c r="L98" s="101"/>
      <c r="M98" s="102"/>
      <c r="N98" s="13">
        <v>2</v>
      </c>
      <c r="O98" s="14" t="str">
        <f>+'[1]3. CONTROLES'!D115</f>
        <v>El profesional de gestión documental realizará la actualización del procedimiento de recepción de comunicaciones oficiales y de los documentos anexos  en el segundo trimestre del año</v>
      </c>
      <c r="P98" s="15" t="str">
        <f>+'[2]3. CONTROLES'!M119</f>
        <v>X</v>
      </c>
      <c r="Q98" s="15" t="str">
        <f>+'[2]3. CONTROLES'!N119</f>
        <v>-</v>
      </c>
      <c r="R98" s="8" t="str">
        <f>+'[2]3. CONTROLES'!E119</f>
        <v xml:space="preserve">Detectivo </v>
      </c>
      <c r="S98" s="8" t="str">
        <f>+'[2]3. CONTROLES'!G119</f>
        <v xml:space="preserve">Manual </v>
      </c>
      <c r="T98" s="12">
        <f>+'[2]3. CONTROLES'!I119</f>
        <v>0.3</v>
      </c>
      <c r="U98" s="8" t="str">
        <f>+'[2]3. CONTROLES'!J119</f>
        <v xml:space="preserve">Documentado </v>
      </c>
      <c r="V98" s="8" t="str">
        <f>+'[2]3. CONTROLES'!K119</f>
        <v xml:space="preserve">Aleatoria </v>
      </c>
      <c r="W98" s="8" t="str">
        <f>+'[2]3. CONTROLES'!L119</f>
        <v xml:space="preserve">Con Registro </v>
      </c>
      <c r="X98" s="16">
        <f>+'[2]4. RIESGO RESIDUAL'!G73</f>
        <v>0.42</v>
      </c>
      <c r="Y98" s="108"/>
      <c r="Z98" s="109"/>
      <c r="AA98" s="102"/>
      <c r="AB98" s="101"/>
      <c r="AC98" s="102"/>
      <c r="AD98" s="98"/>
      <c r="AE98" s="106"/>
      <c r="AF98" s="107"/>
      <c r="AG98" s="104"/>
      <c r="AH98" s="120"/>
      <c r="AI98" s="120"/>
    </row>
    <row r="99" spans="1:35" ht="62.25" customHeight="1" x14ac:dyDescent="0.15">
      <c r="A99" s="143" t="str">
        <f>+'[1]1. IDENTIF RIESGO'!A60</f>
        <v>GESTIÓN DOCUMENTAL 
OBJETIVO: Gestionar el documento con el fin de garantizar su adecuada distribución, conservación y custodia con el propósito de disponer de la información oportunamente.</v>
      </c>
      <c r="B99" s="135" t="str">
        <f>+'[1]1. IDENTIF RIESGO'!B60</f>
        <v>R.OP-78</v>
      </c>
      <c r="C99" s="131" t="str">
        <f>+'[1]1. IDENTIF RIESGO'!C60</f>
        <v xml:space="preserve"> afectación, reputacional, administrativa, imagen</v>
      </c>
      <c r="D99" s="131" t="str">
        <f>+'[1]1. IDENTIF RIESGO'!D60</f>
        <v>por inadecuada aplicación del procedimiento de envió de comunicaciones oficiales</v>
      </c>
      <c r="E99" s="131" t="str">
        <f>+'[1]1. IDENTIF RIESGO'!E60</f>
        <v xml:space="preserve">por desactualización del documento </v>
      </c>
      <c r="F99" s="131" t="str">
        <f>+'[1]1. IDENTIF RIESGO'!F60</f>
        <v xml:space="preserve">Posibilidad de afectación  reputacional, administrativa, imagen por inadecuada aplicación del procedimiento de envió de comunicaciones oficiales por desactualización del documento </v>
      </c>
      <c r="G99" s="123" t="str">
        <f>+'[1]1. IDENTIF RIESGO'!K60</f>
        <v>Ejecución y administración de procesos</v>
      </c>
      <c r="H99" s="123">
        <f>+'[1]2.1.PROBABILIDAD'!D67</f>
        <v>2800</v>
      </c>
      <c r="I99" s="155" t="str">
        <f>+'[1]2.1.PROBABILIDAD'!E67</f>
        <v xml:space="preserve">Muy Alta </v>
      </c>
      <c r="J99" s="127">
        <f>+'[1]2.1.PROBABILIDAD'!F67</f>
        <v>1</v>
      </c>
      <c r="K99" s="149" t="str">
        <f>+'[1]2.2.IMPACTO '!X58</f>
        <v>Mayor</v>
      </c>
      <c r="L99" s="127">
        <f>+'[1]2.2.IMPACTO '!Y58</f>
        <v>0.8</v>
      </c>
      <c r="M99" s="149" t="str">
        <f>+'[1]2.3 MATRIZ DE CALOR '!F68</f>
        <v>Alto</v>
      </c>
      <c r="N99" s="13">
        <v>1</v>
      </c>
      <c r="O99" s="14" t="str">
        <f>+'[1]3. CONTROLES'!D116</f>
        <v xml:space="preserve">Realizar el diagnostico para la actualización del procedimiento de envio de comunicaciones oficiales y de los documentos anexos mediante acta  de grupo primario en primer trimestre del año. </v>
      </c>
      <c r="P99" s="15" t="str">
        <f>+'[2]3. CONTROLES'!M120</f>
        <v>X</v>
      </c>
      <c r="Q99" s="15" t="str">
        <f>+'[2]3. CONTROLES'!N120</f>
        <v>-</v>
      </c>
      <c r="R99" s="8" t="str">
        <f>+'[2]3. CONTROLES'!E120</f>
        <v>Preventivo</v>
      </c>
      <c r="S99" s="8" t="str">
        <f>+'[2]3. CONTROLES'!G120</f>
        <v xml:space="preserve">Manual </v>
      </c>
      <c r="T99" s="12">
        <f>+'[2]3. CONTROLES'!I120</f>
        <v>0.4</v>
      </c>
      <c r="U99" s="8" t="str">
        <f>+'[2]3. CONTROLES'!J120</f>
        <v xml:space="preserve">Documentado </v>
      </c>
      <c r="V99" s="8" t="str">
        <f>+'[2]3. CONTROLES'!K120</f>
        <v xml:space="preserve">Aleatoria </v>
      </c>
      <c r="W99" s="8" t="str">
        <f>+'[2]3. CONTROLES'!L120</f>
        <v xml:space="preserve">Con Registro </v>
      </c>
      <c r="X99" s="16">
        <f>+'[2]4. RIESGO RESIDUAL'!E74</f>
        <v>0.6</v>
      </c>
      <c r="Y99" s="147" t="str">
        <f>+'[2]4. RIESGO RESIDUAL'!I74</f>
        <v>Baja</v>
      </c>
      <c r="Z99" s="141">
        <f>+'[2]4. RIESGO RESIDUAL'!H74</f>
        <v>0.42</v>
      </c>
      <c r="AA99" s="149" t="str">
        <f>+'[2]4. RIESGO RESIDUAL'!J74</f>
        <v>Mayor</v>
      </c>
      <c r="AB99" s="127">
        <f>+'[2]4. RIESGO RESIDUAL'!K74</f>
        <v>0.8</v>
      </c>
      <c r="AC99" s="149" t="str">
        <f>+'[2]4. RIESGO RESIDUAL'!L74</f>
        <v>Alto</v>
      </c>
      <c r="AD99" s="123" t="str">
        <f>+'[2]4. RIESGO RESIDUAL'!M75</f>
        <v xml:space="preserve">REDUCIR </v>
      </c>
      <c r="AE99" s="131" t="str">
        <f>+'[1]5. PLAN ACCION'!C58</f>
        <v>PROCEDIMIENTO ACTUALIZADO</v>
      </c>
      <c r="AF99" s="133" t="str">
        <f>+'[1]5. PLAN ACCION'!D58</f>
        <v>1.Realizar diagnóstico para la actualización del procedimiento de envió de comunicaciones oficiales ENTREGABLE: Acta de grupo primario PERIODICIDAD: Única Acta
2. Actualización del procedimiento de  envió de comunicaciones oficiales y  los documentos anexos ENTREGABLE: Formato actualizado y codificado</v>
      </c>
      <c r="AG99" s="135" t="str">
        <f>+'[1]5. PLAN ACCION'!E58</f>
        <v>Profesional en Gestión Documental 
Grupo de Gestión Documental</v>
      </c>
      <c r="AH99" s="137" t="str">
        <f>+'[1]5. PLAN ACCION'!F58</f>
        <v>1. Marzo de 2023
2. Mayo de 2023</v>
      </c>
      <c r="AI99" s="137" t="str">
        <f>+'[1]5. PLAN ACCION'!G58</f>
        <v>1. Abril de 2023
2. Junio de 2023</v>
      </c>
    </row>
    <row r="100" spans="1:35" ht="62.25" customHeight="1" x14ac:dyDescent="0.15">
      <c r="A100" s="144"/>
      <c r="B100" s="136"/>
      <c r="C100" s="132"/>
      <c r="D100" s="132"/>
      <c r="E100" s="132"/>
      <c r="F100" s="132"/>
      <c r="G100" s="124"/>
      <c r="H100" s="124"/>
      <c r="I100" s="156"/>
      <c r="J100" s="128"/>
      <c r="K100" s="150"/>
      <c r="L100" s="128"/>
      <c r="M100" s="150"/>
      <c r="N100" s="13">
        <v>2</v>
      </c>
      <c r="O100" s="14" t="str">
        <f>+'[1]3. CONTROLES'!D117</f>
        <v>El profesional de gestión documental realizará la actualización del procedimiento de envio de comunicaciones oficiales y de los documentos anexos  en el segundo trimestre del año</v>
      </c>
      <c r="P100" s="15" t="str">
        <f>+'[2]3. CONTROLES'!M121</f>
        <v>X</v>
      </c>
      <c r="Q100" s="15" t="str">
        <f>+'[2]3. CONTROLES'!N121</f>
        <v>-</v>
      </c>
      <c r="R100" s="8" t="str">
        <f>+'[2]3. CONTROLES'!E121</f>
        <v xml:space="preserve">Detectivo </v>
      </c>
      <c r="S100" s="8" t="str">
        <f>+'[2]3. CONTROLES'!G121</f>
        <v xml:space="preserve">Manual </v>
      </c>
      <c r="T100" s="12">
        <f>+'[2]3. CONTROLES'!I121</f>
        <v>0.3</v>
      </c>
      <c r="U100" s="8" t="str">
        <f>+'[2]3. CONTROLES'!J121</f>
        <v xml:space="preserve">Documentado </v>
      </c>
      <c r="V100" s="8" t="str">
        <f>+'[2]3. CONTROLES'!K121</f>
        <v xml:space="preserve">Aleatoria </v>
      </c>
      <c r="W100" s="8" t="str">
        <f>+'[2]3. CONTROLES'!L121</f>
        <v xml:space="preserve">Con Registro </v>
      </c>
      <c r="X100" s="16">
        <f>+'[2]4. RIESGO RESIDUAL'!G74</f>
        <v>0.42</v>
      </c>
      <c r="Y100" s="148"/>
      <c r="Z100" s="142"/>
      <c r="AA100" s="150"/>
      <c r="AB100" s="128"/>
      <c r="AC100" s="150"/>
      <c r="AD100" s="124"/>
      <c r="AE100" s="132"/>
      <c r="AF100" s="134"/>
      <c r="AG100" s="136"/>
      <c r="AH100" s="138"/>
      <c r="AI100" s="138"/>
    </row>
    <row r="101" spans="1:35" ht="63.75" customHeight="1" x14ac:dyDescent="0.15">
      <c r="A101" s="131" t="str">
        <f>+'[1]1. IDENTIF RIESGO'!A61</f>
        <v>GESTIÓN DOCUMENTAL 
OBJETIVO: Gestionar el documento con el fin de garantizar su adecuada distribución, conservación y custodia con el propósito de disponer de la información oportunamente.</v>
      </c>
      <c r="B101" s="104" t="str">
        <f>+'[1]1. IDENTIF RIESGO'!B61</f>
        <v>R.OP-79</v>
      </c>
      <c r="C101" s="131" t="str">
        <f>+'[1]1. IDENTIF RIESGO'!C61</f>
        <v xml:space="preserve"> afectación  reputacional, administrativa, imagen</v>
      </c>
      <c r="D101" s="106" t="str">
        <f>+'[1]1. IDENTIF RIESGO'!D61</f>
        <v>por inadecuada aplicación del procedimiento de acceso a documentos</v>
      </c>
      <c r="E101" s="106" t="str">
        <f>+'[1]1. IDENTIF RIESGO'!E61</f>
        <v xml:space="preserve">por desactualización del documento </v>
      </c>
      <c r="F101" s="106" t="str">
        <f>+'[1]1. IDENTIF RIESGO'!F61</f>
        <v>Posibilidad de afectación  reputacional, administrativa, imagen por inadecuada aplicación del procedimiento de acceso a documentos por desactualización del documento</v>
      </c>
      <c r="G101" s="98" t="str">
        <f>+'[1]1. IDENTIF RIESGO'!K61</f>
        <v>Ejecución y administración de procesos</v>
      </c>
      <c r="H101" s="98">
        <f>+'[1]2.1.PROBABILIDAD'!D68</f>
        <v>311</v>
      </c>
      <c r="I101" s="116" t="str">
        <f>+'[1]2.1.PROBABILIDAD'!E68</f>
        <v xml:space="preserve">Alta </v>
      </c>
      <c r="J101" s="101">
        <f>+'[1]2.1.PROBABILIDAD'!F68</f>
        <v>0.8</v>
      </c>
      <c r="K101" s="102" t="str">
        <f>+'[1]2.2.IMPACTO '!X59</f>
        <v>Mayor</v>
      </c>
      <c r="L101" s="101">
        <f>+'[1]2.2.IMPACTO '!Y59</f>
        <v>0.8</v>
      </c>
      <c r="M101" s="102" t="str">
        <f>+'[1]2.3 MATRIZ DE CALOR '!F69</f>
        <v>Alto</v>
      </c>
      <c r="N101" s="51">
        <v>1</v>
      </c>
      <c r="O101" s="14" t="str">
        <f>+'[1]3. CONTROLES'!D118</f>
        <v xml:space="preserve">Realizar el diagnostico para la actualización del procedimiento de acceso a documentos y de los documentos anexos mediante acta  de grupo primario en primer trimestre del año. </v>
      </c>
      <c r="P101" s="15" t="str">
        <f>+'[2]3. CONTROLES'!M122</f>
        <v>X</v>
      </c>
      <c r="Q101" s="15" t="str">
        <f>+'[2]3. CONTROLES'!N122</f>
        <v>-</v>
      </c>
      <c r="R101" s="8" t="str">
        <f>+'[2]3. CONTROLES'!E122</f>
        <v>Preventivo</v>
      </c>
      <c r="S101" s="8" t="str">
        <f>+'[2]3. CONTROLES'!G122</f>
        <v xml:space="preserve">Manual </v>
      </c>
      <c r="T101" s="12">
        <f>+'[2]3. CONTROLES'!I122</f>
        <v>0.4</v>
      </c>
      <c r="U101" s="8" t="str">
        <f>+'[2]3. CONTROLES'!J122</f>
        <v xml:space="preserve">Documentado </v>
      </c>
      <c r="V101" s="8" t="str">
        <f>+'[2]3. CONTROLES'!K122</f>
        <v xml:space="preserve">Aleatoria </v>
      </c>
      <c r="W101" s="8" t="str">
        <f>+'[2]3. CONTROLES'!L122</f>
        <v xml:space="preserve">Con Registro </v>
      </c>
      <c r="X101" s="16">
        <f>+'[2]4. RIESGO RESIDUAL'!E75</f>
        <v>0.48</v>
      </c>
      <c r="Y101" s="108" t="str">
        <f>+'[2]4. RIESGO RESIDUAL'!I75</f>
        <v>Baja</v>
      </c>
      <c r="Z101" s="109">
        <f>+'[2]4. RIESGO RESIDUAL'!H75</f>
        <v>0.33599999999999997</v>
      </c>
      <c r="AA101" s="102" t="str">
        <f>+'[2]4. RIESGO RESIDUAL'!J75</f>
        <v>Mayor</v>
      </c>
      <c r="AB101" s="101">
        <f>+'[2]4. RIESGO RESIDUAL'!K75</f>
        <v>0.8</v>
      </c>
      <c r="AC101" s="102" t="str">
        <f>+'[2]4. RIESGO RESIDUAL'!L75</f>
        <v>Alto</v>
      </c>
      <c r="AD101" s="98" t="str">
        <f>+'[2]4. RIESGO RESIDUAL'!M76</f>
        <v xml:space="preserve">REDUCIR </v>
      </c>
      <c r="AE101" s="106" t="str">
        <f>+'[1]5. PLAN ACCION'!C59</f>
        <v>PROCEDIMIENTO ACTUALIZADO</v>
      </c>
      <c r="AF101" s="107" t="str">
        <f>+'[1]5. PLAN ACCION'!D59</f>
        <v>1.Realizar diagnóstico para la actualización del procedimiento de acceso a documentos ENTREGABLE: Acta de grupo primario PERIODICIDAD: Única Acta
2. Actualización del procedimiento de  acceso a documentos y  los documentos anexos ENTREGABLE: Formato actualizado y codificado</v>
      </c>
      <c r="AG101" s="104" t="str">
        <f>+'[1]5. PLAN ACCION'!E59</f>
        <v>Profesional en Gestión Documental 
Grupo de Gestión Documental</v>
      </c>
      <c r="AH101" s="120" t="str">
        <f>+'[1]5. PLAN ACCION'!F59</f>
        <v>1. Marzo de 2023
2. Mayo de 2023</v>
      </c>
      <c r="AI101" s="120" t="str">
        <f>+'[1]5. PLAN ACCION'!G59</f>
        <v>1. Abril de 2023
2. Junio de 2023</v>
      </c>
    </row>
    <row r="102" spans="1:35" ht="80.25" customHeight="1" x14ac:dyDescent="0.15">
      <c r="A102" s="132"/>
      <c r="B102" s="104"/>
      <c r="C102" s="132"/>
      <c r="D102" s="106"/>
      <c r="E102" s="106"/>
      <c r="F102" s="106"/>
      <c r="G102" s="98"/>
      <c r="H102" s="98"/>
      <c r="I102" s="102"/>
      <c r="J102" s="101"/>
      <c r="K102" s="102"/>
      <c r="L102" s="101"/>
      <c r="M102" s="102"/>
      <c r="N102" s="51">
        <v>2</v>
      </c>
      <c r="O102" s="14" t="str">
        <f>+'[1]3. CONTROLES'!D119</f>
        <v>El profesional de gestión documental realizará la actualización del procedimiento de acceso a documentos y de los documentos anexos  en el segundo trimestre del año</v>
      </c>
      <c r="P102" s="15" t="str">
        <f>+'[2]3. CONTROLES'!M123</f>
        <v>X</v>
      </c>
      <c r="Q102" s="15" t="str">
        <f>+'[2]3. CONTROLES'!N123</f>
        <v>-</v>
      </c>
      <c r="R102" s="8" t="str">
        <f>+'[2]3. CONTROLES'!E123</f>
        <v xml:space="preserve">Detectivo </v>
      </c>
      <c r="S102" s="8" t="str">
        <f>+'[2]3. CONTROLES'!G123</f>
        <v xml:space="preserve">Manual </v>
      </c>
      <c r="T102" s="12">
        <f>+'[2]3. CONTROLES'!I123</f>
        <v>0.3</v>
      </c>
      <c r="U102" s="8" t="str">
        <f>+'[2]3. CONTROLES'!J123</f>
        <v xml:space="preserve">Documentado </v>
      </c>
      <c r="V102" s="8" t="str">
        <f>+'[2]3. CONTROLES'!K123</f>
        <v xml:space="preserve">Aleatoria </v>
      </c>
      <c r="W102" s="8" t="str">
        <f>+'[2]3. CONTROLES'!L123</f>
        <v xml:space="preserve">Con Registro </v>
      </c>
      <c r="X102" s="16">
        <f>+'[2]4. RIESGO RESIDUAL'!G75</f>
        <v>0.33599999999999997</v>
      </c>
      <c r="Y102" s="108"/>
      <c r="Z102" s="109"/>
      <c r="AA102" s="102"/>
      <c r="AB102" s="101"/>
      <c r="AC102" s="102"/>
      <c r="AD102" s="98"/>
      <c r="AE102" s="106"/>
      <c r="AF102" s="107"/>
      <c r="AG102" s="104"/>
      <c r="AH102" s="120"/>
      <c r="AI102" s="120"/>
    </row>
    <row r="103" spans="1:35" ht="141.75" customHeight="1" x14ac:dyDescent="0.15">
      <c r="A103" s="42" t="str">
        <f>+'[1]1. IDENTIF RIESGO'!A62</f>
        <v>GESTIÓN DOCUMENTAL 
OBJETIVO: Gestionar el documento con el fin de garantizar su adecuada distribución, conservación y custodia con el propósito de disponer de la información oportunamente.</v>
      </c>
      <c r="B103" s="19" t="str">
        <f>+'[1]1. IDENTIF RIESGO'!B62</f>
        <v>R.OP-80</v>
      </c>
      <c r="C103" s="34" t="str">
        <f>+'[1]1. IDENTIF RIESGO'!C62</f>
        <v xml:space="preserve"> afectación  administrativa</v>
      </c>
      <c r="D103" s="7" t="str">
        <f>+'[1]1. IDENTIF RIESGO'!D62</f>
        <v xml:space="preserve">por incumplimiento del Cronograma de transferencia anual  </v>
      </c>
      <c r="E103" s="7" t="str">
        <f>+'[1]1. IDENTIF RIESGO'!E62</f>
        <v>por no disponibilidad de tiempo por parte de los archivos de gestión  para aplicar el procedimiento de transferencia documental</v>
      </c>
      <c r="F103" s="7" t="str">
        <f>+'[1]1. IDENTIF RIESGO'!F62</f>
        <v>Posibilidadde afectación   administrativa por incumplimiento del Cronograma de transferencia anual   por no disponibilidad de tiempo por parte de los archivos de gestión  para aplicar el procedimiento de transferencia documental</v>
      </c>
      <c r="G103" s="8" t="str">
        <f>+'[1]1. IDENTIF RIESGO'!K62</f>
        <v>Ejecución y administración de procesos</v>
      </c>
      <c r="H103" s="8">
        <f>+'[1]2.1.PROBABILIDAD'!D69</f>
        <v>6</v>
      </c>
      <c r="I103" s="27" t="str">
        <f>+'[1]2.1.PROBABILIDAD'!E69</f>
        <v>Baja</v>
      </c>
      <c r="J103" s="10">
        <f>+'[1]2.1.PROBABILIDAD'!F69</f>
        <v>0.4</v>
      </c>
      <c r="K103" s="11" t="str">
        <f>+'[1]2.2.IMPACTO '!X60</f>
        <v>Mayor</v>
      </c>
      <c r="L103" s="10">
        <f>+'[1]2.2.IMPACTO '!Y60</f>
        <v>0.8</v>
      </c>
      <c r="M103" s="11" t="str">
        <f>+'[1]2.3 MATRIZ DE CALOR '!F70</f>
        <v>Alto</v>
      </c>
      <c r="N103" s="51">
        <v>1</v>
      </c>
      <c r="O103" s="14" t="str">
        <f>+'[1]3. CONTROLES'!D120</f>
        <v xml:space="preserve">
 El grupo de gestión documental recibirá las  transferencias documentales programadas en el año de acuerdo al procedimiento establecido</v>
      </c>
      <c r="P103" s="15" t="str">
        <f>+'[2]3. CONTROLES'!M124</f>
        <v>X</v>
      </c>
      <c r="Q103" s="15" t="str">
        <f>+'[2]3. CONTROLES'!N124</f>
        <v>-</v>
      </c>
      <c r="R103" s="8" t="str">
        <f>+'[2]3. CONTROLES'!E124</f>
        <v>Preventivo</v>
      </c>
      <c r="S103" s="8" t="str">
        <f>+'[2]3. CONTROLES'!G124</f>
        <v xml:space="preserve">Manual </v>
      </c>
      <c r="T103" s="12">
        <f>+'[2]3. CONTROLES'!I124</f>
        <v>0.4</v>
      </c>
      <c r="U103" s="8" t="str">
        <f>+'[2]3. CONTROLES'!J124</f>
        <v xml:space="preserve">Documentado </v>
      </c>
      <c r="V103" s="8" t="str">
        <f>+'[2]3. CONTROLES'!K124</f>
        <v xml:space="preserve">Aleatoria </v>
      </c>
      <c r="W103" s="8" t="str">
        <f>+'[2]3. CONTROLES'!L124</f>
        <v xml:space="preserve">Con Registro </v>
      </c>
      <c r="X103" s="16">
        <f>+'[2]4. RIESGO RESIDUAL'!E76</f>
        <v>0.24</v>
      </c>
      <c r="Y103" s="17" t="str">
        <f>+'[2]4. RIESGO RESIDUAL'!I76</f>
        <v>Baja</v>
      </c>
      <c r="Z103" s="18">
        <f>+'[2]4. RIESGO RESIDUAL'!H76</f>
        <v>0.24</v>
      </c>
      <c r="AA103" s="11" t="str">
        <f>+'[2]4. RIESGO RESIDUAL'!J76</f>
        <v>Mayor</v>
      </c>
      <c r="AB103" s="10">
        <f>+'[2]4. RIESGO RESIDUAL'!K76</f>
        <v>0.8</v>
      </c>
      <c r="AC103" s="11" t="str">
        <f>+'[2]4. RIESGO RESIDUAL'!L76</f>
        <v>Alto</v>
      </c>
      <c r="AD103" s="8" t="str">
        <f>+'[2]4. RIESGO RESIDUAL'!M76</f>
        <v xml:space="preserve">REDUCIR </v>
      </c>
      <c r="AE103" s="7" t="str">
        <f>+'[1]5. PLAN ACCION'!C60</f>
        <v xml:space="preserve"> El grupo de gestión documental recibirá las  transferencias documentales programadas en el año de acuerdo al procedimiento establecido</v>
      </c>
      <c r="AF103" s="14" t="str">
        <f>+'[1]5. PLAN ACCION'!D60</f>
        <v xml:space="preserve">1. El  Apoyo en Archivo Central revisará el inventario documental del archivo central (Excel) para identificar que series y subseries están pendientes de transferir.  ENTREGABLE: Informe PERIODICIDAD: Único informe
2. Revisión por parte de grupo primario de gestión documental donde se analizará la priorización de transferencias documentales de acuerdo a las series y subseries que están pendientes de transferir.  ENTREGABLE: Acta de grupo primario PERIODICIDAD: Única acta
3.  El Profesional en Gestión Documental y  el Apoyo en Archivo Central elaborarán el cronograma de transferencias documentales. ENTREGABLE: Cronograma 
4. El Profesional en Gestión Documental hará seguimiento de la ejecución del cronograma de transferencias documentales. ENTREGABLE: Informe PERIODICIDAD:  Trimestral 
</v>
      </c>
      <c r="AG103" s="19" t="str">
        <f>+'[1]5. PLAN ACCION'!E60</f>
        <v>Profesional en Gestión Documental 
Grupo de Gestión Documental</v>
      </c>
      <c r="AH103" s="31" t="str">
        <f>+'[1]5. PLAN ACCION'!F60</f>
        <v xml:space="preserve">1. Febrero 2023
2. Marzo 2023
3. Mayo 2023     
4. Julio     
</v>
      </c>
      <c r="AI103" s="31" t="str">
        <f>+'[1]5. PLAN ACCION'!G60</f>
        <v xml:space="preserve">1.  Marzo 2023
2. Abril 2023
3.  Junio 2023
4. Diciembre 2023
</v>
      </c>
    </row>
    <row r="104" spans="1:35" ht="75.75" customHeight="1" x14ac:dyDescent="0.15">
      <c r="A104" s="131" t="str">
        <f>+'[1]1. IDENTIF RIESGO'!A63</f>
        <v>GESTIÓN DOCUMENTAL 
OBJETIVO: Gestionar el documento con el fin de garantizar su adecuada distribución, conservación y custodia con el propósito de disponer de la información oportunamente.</v>
      </c>
      <c r="B104" s="104" t="str">
        <f>+'[1]1. IDENTIF RIESGO'!B63</f>
        <v>R.OP-81</v>
      </c>
      <c r="C104" s="131" t="str">
        <f>+'[1]1. IDENTIF RIESGO'!C63</f>
        <v xml:space="preserve"> afectación  administrativa</v>
      </c>
      <c r="D104" s="106" t="str">
        <f>+'[1]1. IDENTIF RIESGO'!D63</f>
        <v>por inadecuada aplicación del procedimiento actualización de tablas de retención documental- TRD</v>
      </c>
      <c r="E104" s="106" t="str">
        <f>+'[1]1. IDENTIF RIESGO'!E63</f>
        <v xml:space="preserve">por desactualización del documento </v>
      </c>
      <c r="F104" s="106" t="str">
        <f>+'[1]1. IDENTIF RIESGO'!F63</f>
        <v xml:space="preserve">Posibilidadde afectación administrativa por inadecuada aplicación del procedimiento de actualización de tablas de retención documental- TRD por desactualización del documento </v>
      </c>
      <c r="G104" s="98" t="str">
        <f>+'[1]1. IDENTIF RIESGO'!K63</f>
        <v>Ejecución y administración de procesos</v>
      </c>
      <c r="H104" s="98">
        <f>+'[1]2.1.PROBABILIDAD'!D70</f>
        <v>1001</v>
      </c>
      <c r="I104" s="121" t="str">
        <f>+'[1]2.1.PROBABILIDAD'!E70</f>
        <v xml:space="preserve">Muy Alta </v>
      </c>
      <c r="J104" s="101">
        <f>+'[1]2.1.PROBABILIDAD'!F7</f>
        <v>0</v>
      </c>
      <c r="K104" s="102" t="str">
        <f>+'[1]2.2.IMPACTO '!X61</f>
        <v>Mayor</v>
      </c>
      <c r="L104" s="101">
        <f>+'[1]2.2.IMPACTO '!Y61</f>
        <v>0.8</v>
      </c>
      <c r="M104" s="102" t="str">
        <f>+'[1]2.3 MATRIZ DE CALOR '!F71</f>
        <v>Alto</v>
      </c>
      <c r="N104" s="51">
        <v>1</v>
      </c>
      <c r="O104" s="14" t="str">
        <f>+'[1]3. CONTROLES'!D121</f>
        <v xml:space="preserve">Realizar el diagnostico para la actualización del procedimiento de actualización de tablas de retención documental- TRD y de los documentos anexos mediante acta  de grupo primario en primer trimestre del año. </v>
      </c>
      <c r="P104" s="15" t="str">
        <f>+'[2]3. CONTROLES'!M125</f>
        <v>X</v>
      </c>
      <c r="Q104" s="15" t="str">
        <f>+'[2]3. CONTROLES'!N125</f>
        <v>-</v>
      </c>
      <c r="R104" s="8" t="str">
        <f>+'[2]3. CONTROLES'!E125</f>
        <v>Preventivo</v>
      </c>
      <c r="S104" s="8" t="str">
        <f>+'[2]3. CONTROLES'!G125</f>
        <v xml:space="preserve">Manual </v>
      </c>
      <c r="T104" s="12">
        <f>+'[2]3. CONTROLES'!I125</f>
        <v>0.4</v>
      </c>
      <c r="U104" s="8" t="str">
        <f>+'[2]3. CONTROLES'!J125</f>
        <v xml:space="preserve">Documentado </v>
      </c>
      <c r="V104" s="8" t="str">
        <f>+'[2]3. CONTROLES'!K125</f>
        <v xml:space="preserve">Aleatoria </v>
      </c>
      <c r="W104" s="8" t="str">
        <f>+'[2]3. CONTROLES'!L125</f>
        <v xml:space="preserve">Con Registro </v>
      </c>
      <c r="X104" s="16">
        <f>+'[2]4. RIESGO RESIDUAL'!E77</f>
        <v>0.6</v>
      </c>
      <c r="Y104" s="108" t="str">
        <f>+'[2]4. RIESGO RESIDUAL'!I77</f>
        <v>Baja</v>
      </c>
      <c r="Z104" s="141">
        <f>+'[2]4. RIESGO RESIDUAL'!H77</f>
        <v>0.42</v>
      </c>
      <c r="AA104" s="102" t="str">
        <f>+'[2]4. RIESGO RESIDUAL'!J77</f>
        <v>Mayor</v>
      </c>
      <c r="AB104" s="101">
        <f>+'[2]4. RIESGO RESIDUAL'!K77</f>
        <v>0.8</v>
      </c>
      <c r="AC104" s="102" t="str">
        <f>+'[2]4. RIESGO RESIDUAL'!L77</f>
        <v>Alto</v>
      </c>
      <c r="AD104" s="98" t="str">
        <f>+'[2]4. RIESGO RESIDUAL'!M77</f>
        <v xml:space="preserve">REDUCIR </v>
      </c>
      <c r="AE104" s="106" t="str">
        <f>+'[1]5. PLAN ACCION'!C61</f>
        <v>PROCEDIMIENTO ACTUALIZADO</v>
      </c>
      <c r="AF104" s="107" t="str">
        <f>+'[1]5. PLAN ACCION'!D61</f>
        <v>1.Realizar diagnóstico para la actualización del procedimiento de actualización de tablas de retención documental- TRD ENTREGABLE: Acta de grupo primario PERIODICIDAD: Única Acta
2. Actualización del procedimiento de actualización de tablas de retención documental- TRD y  los documentos anexos ENTREGABLE: Formato actualizado y codificado</v>
      </c>
      <c r="AG104" s="104" t="str">
        <f>+'[1]5. PLAN ACCION'!E61</f>
        <v>Profesional en Gestión Documental 
Grupo de Gestión Documental</v>
      </c>
      <c r="AH104" s="120" t="str">
        <f>+'[1]5. PLAN ACCION'!F61</f>
        <v>1. Marzo de 2023
2. Mayo de 2023</v>
      </c>
      <c r="AI104" s="120" t="str">
        <f>+'[1]5. PLAN ACCION'!G61</f>
        <v>1. Abril de 2023
2. Junio de 2023</v>
      </c>
    </row>
    <row r="105" spans="1:35" ht="75.75" customHeight="1" x14ac:dyDescent="0.15">
      <c r="A105" s="132"/>
      <c r="B105" s="104"/>
      <c r="C105" s="132"/>
      <c r="D105" s="106"/>
      <c r="E105" s="106"/>
      <c r="F105" s="106"/>
      <c r="G105" s="98"/>
      <c r="H105" s="98"/>
      <c r="I105" s="122"/>
      <c r="J105" s="101"/>
      <c r="K105" s="102"/>
      <c r="L105" s="101"/>
      <c r="M105" s="102"/>
      <c r="N105" s="51">
        <v>2</v>
      </c>
      <c r="O105" s="14" t="str">
        <f>+'[1]3. CONTROLES'!D122</f>
        <v>El profesional de gestión documental realizará la actualización del procedimiento de actualización de tablas de retención documental- TRD y de los documentos anexos  en el segundo trimestre del año</v>
      </c>
      <c r="P105" s="15" t="str">
        <f>+'[2]3. CONTROLES'!M126</f>
        <v>X</v>
      </c>
      <c r="Q105" s="15" t="str">
        <f>+'[2]3. CONTROLES'!N126</f>
        <v>-</v>
      </c>
      <c r="R105" s="8" t="str">
        <f>+'[2]3. CONTROLES'!E126</f>
        <v xml:space="preserve">Detectivo </v>
      </c>
      <c r="S105" s="8" t="str">
        <f>+'[2]3. CONTROLES'!G126</f>
        <v xml:space="preserve">Manual </v>
      </c>
      <c r="T105" s="12">
        <f>+'[2]3. CONTROLES'!I126</f>
        <v>0.3</v>
      </c>
      <c r="U105" s="8" t="str">
        <f>+'[2]3. CONTROLES'!J126</f>
        <v xml:space="preserve">Documentado </v>
      </c>
      <c r="V105" s="8" t="str">
        <f>+'[2]3. CONTROLES'!K126</f>
        <v xml:space="preserve">Aleatoria </v>
      </c>
      <c r="W105" s="8" t="str">
        <f>+'[2]3. CONTROLES'!L126</f>
        <v xml:space="preserve">Con Registro </v>
      </c>
      <c r="X105" s="16">
        <f>+'[2]4. RIESGO RESIDUAL'!G77</f>
        <v>0.42</v>
      </c>
      <c r="Y105" s="108"/>
      <c r="Z105" s="142"/>
      <c r="AA105" s="102"/>
      <c r="AB105" s="101"/>
      <c r="AC105" s="102"/>
      <c r="AD105" s="98"/>
      <c r="AE105" s="106"/>
      <c r="AF105" s="107"/>
      <c r="AG105" s="104"/>
      <c r="AH105" s="120"/>
      <c r="AI105" s="120"/>
    </row>
    <row r="106" spans="1:35" ht="85.5" customHeight="1" x14ac:dyDescent="0.15">
      <c r="A106" s="42" t="str">
        <f>+'[1]1. IDENTIF RIESGO'!A64</f>
        <v>GESTIÓN DOCUMENTAL 
OBJETIVO: Gestionar el documento con el fin de garantizar su adecuada distribución, conservación y custodia con el propósito de disponer de la información oportunamente.</v>
      </c>
      <c r="B106" s="19" t="str">
        <f>+'[1]1. IDENTIF RIESGO'!B64</f>
        <v>R.OP-82</v>
      </c>
      <c r="C106" s="34" t="str">
        <f>+'[1]1. IDENTIF RIESGO'!C64</f>
        <v xml:space="preserve"> afectación  administrativa </v>
      </c>
      <c r="D106" s="7" t="str">
        <f>+'[1]1. IDENTIF RIESGO'!D64</f>
        <v>por no implementación del procedimiento de eliminación de documentos</v>
      </c>
      <c r="E106" s="7" t="str">
        <f>+'[1]1. IDENTIF RIESGO'!E64</f>
        <v>por la no identificación de los documentos que han cumplido los tiempos de retención y su disposición final sea la eliminación de acuerdo a las Tablas de Retención Documental- TRD y las Tablas de Valoración Documental- TVD</v>
      </c>
      <c r="F106" s="7" t="str">
        <f>+'[1]1. IDENTIF RIESGO'!F64</f>
        <v>Posibilidad de afectación  administrativa por no implementación del procedimiento de eliminación de documentos por la no identificación de los documentos que han cumplido los tiempos de retención y su disposición final sea la eliminación de acuerdo a las Tablas de Retención Documental- TRD y las Tablas de Valoración Documental- TVD</v>
      </c>
      <c r="G106" s="8" t="str">
        <f>+'[1]1. IDENTIF RIESGO'!K64</f>
        <v>Ejecución y administración de procesos</v>
      </c>
      <c r="H106" s="8">
        <f>+'[1]2.1.PROBABILIDAD'!D71</f>
        <v>1001</v>
      </c>
      <c r="I106" s="32" t="str">
        <f>+'[1]2.1.PROBABILIDAD'!E71</f>
        <v xml:space="preserve">Muy Alta </v>
      </c>
      <c r="J106" s="10">
        <f>+'[1]2.1.PROBABILIDAD'!F71</f>
        <v>1</v>
      </c>
      <c r="K106" s="11" t="str">
        <f>+'[1]2.2.IMPACTO '!X62</f>
        <v>Mayor</v>
      </c>
      <c r="L106" s="10">
        <f>+'[1]2.2.IMPACTO '!Y62</f>
        <v>0.8</v>
      </c>
      <c r="M106" s="11" t="str">
        <f>+'[1]2.3 MATRIZ DE CALOR '!F72</f>
        <v>Alto</v>
      </c>
      <c r="N106" s="51">
        <v>1</v>
      </c>
      <c r="O106" s="14" t="str">
        <f>+'[1]3. CONTROLES'!D123</f>
        <v>El Grupo de Gestión Documental identificará la serie documental que tenga mayor volumen y cuya disposición final sea eliminación relacionándola en un inventario de Excel en el segundo trimestre del año</v>
      </c>
      <c r="P106" s="15" t="str">
        <f>+'[2]3. CONTROLES'!M127</f>
        <v>X</v>
      </c>
      <c r="Q106" s="15" t="str">
        <f>+'[2]3. CONTROLES'!N127</f>
        <v>-</v>
      </c>
      <c r="R106" s="8" t="str">
        <f>+'[2]3. CONTROLES'!E127</f>
        <v xml:space="preserve">Detectivo </v>
      </c>
      <c r="S106" s="8" t="str">
        <f>+'[2]3. CONTROLES'!G127</f>
        <v xml:space="preserve">Manual </v>
      </c>
      <c r="T106" s="12">
        <f>+'[2]3. CONTROLES'!I127</f>
        <v>0.4</v>
      </c>
      <c r="U106" s="8" t="str">
        <f>+'[2]3. CONTROLES'!J127</f>
        <v xml:space="preserve">Documentado </v>
      </c>
      <c r="V106" s="8" t="str">
        <f>+'[2]3. CONTROLES'!K127</f>
        <v xml:space="preserve">Aleatoria </v>
      </c>
      <c r="W106" s="8" t="str">
        <f>+'[2]3. CONTROLES'!L127</f>
        <v xml:space="preserve">Con Registro </v>
      </c>
      <c r="X106" s="16">
        <f>+'[2]4. RIESGO RESIDUAL'!E78</f>
        <v>0.6</v>
      </c>
      <c r="Y106" s="49" t="str">
        <f>+'[2]4. RIESGO RESIDUAL'!I78</f>
        <v>Moderado</v>
      </c>
      <c r="Z106" s="18">
        <f>+'[2]4. RIESGO RESIDUAL'!H78</f>
        <v>0.6</v>
      </c>
      <c r="AA106" s="11" t="str">
        <f>+'[2]4. RIESGO RESIDUAL'!J78</f>
        <v>Mayor</v>
      </c>
      <c r="AB106" s="10">
        <f>+'[2]4. RIESGO RESIDUAL'!K78</f>
        <v>0.8</v>
      </c>
      <c r="AC106" s="11" t="str">
        <f>+'[2]4. RIESGO RESIDUAL'!L78</f>
        <v>Alto</v>
      </c>
      <c r="AD106" s="8" t="str">
        <f>+'[2]4. RIESGO RESIDUAL'!M78</f>
        <v xml:space="preserve">REDUCIR </v>
      </c>
      <c r="AE106" s="7" t="str">
        <f>+'[1]5. PLAN ACCION'!C62</f>
        <v>PROCEDIMIENTO ACTUALIZADO</v>
      </c>
      <c r="AF106" s="14" t="str">
        <f>+'[1]5. PLAN ACCION'!D62</f>
        <v xml:space="preserve">1. Realizar el inventario documental donde se relacionen los documentos a eliminar de la serie identificada. ENTREGABLE: Inventario en Excel PERIODICIDAD: Único Inventario
</v>
      </c>
      <c r="AG106" s="19" t="str">
        <f>+'[1]5. PLAN ACCION'!E62</f>
        <v>Profesional en Gestión Documental 
Grupo de Gestión Documental</v>
      </c>
      <c r="AH106" s="31" t="str">
        <f>+'[1]5. PLAN ACCION'!F62</f>
        <v xml:space="preserve">1. Marzo 2023
</v>
      </c>
      <c r="AI106" s="31" t="str">
        <f>+'[1]5. PLAN ACCION'!G62</f>
        <v xml:space="preserve">1. Junio 2023
</v>
      </c>
    </row>
    <row r="107" spans="1:35" ht="86.25" customHeight="1" x14ac:dyDescent="0.15">
      <c r="A107" s="34" t="str">
        <f>+'[1]1. IDENTIF RIESGO'!A65</f>
        <v>GESTIÓN DOCUMENTAL 
OBJETIVO: Gestionar el documento con el fin de garantizar su adecuada distribución, conservación y custodia con el propósito de disponer de la información oportunamente.</v>
      </c>
      <c r="B107" s="19" t="str">
        <f>+'[1]1. IDENTIF RIESGO'!B65</f>
        <v>R.OP-83</v>
      </c>
      <c r="C107" s="34" t="str">
        <f>+'[1]1. IDENTIF RIESGO'!C65</f>
        <v xml:space="preserve"> afectación  administrativa</v>
      </c>
      <c r="D107" s="7" t="str">
        <f>+'[1]1. IDENTIF RIESGO'!D65</f>
        <v>por no digitalización de documentos vitales para la entidad</v>
      </c>
      <c r="E107" s="7" t="str">
        <f>+'[1]1. IDENTIF RIESGO'!E65</f>
        <v xml:space="preserve">por incumplimiento del Cronograma de implementación del procedimiento de digitalización </v>
      </c>
      <c r="F107" s="7" t="str">
        <f>+'[1]1. IDENTIF RIESGO'!F65</f>
        <v xml:space="preserve">Posibilidadde afectación  administrativa por no digitalización de documentos vitales para la entidad por incumplimiento del Cronograma de implementación del procedimiento de digitalización </v>
      </c>
      <c r="G107" s="8" t="str">
        <f>+'[1]1. IDENTIF RIESGO'!K65</f>
        <v>Ejecución y administración de procesos</v>
      </c>
      <c r="H107" s="8">
        <f>+'[1]2.1.PROBABILIDAD'!D72</f>
        <v>1001</v>
      </c>
      <c r="I107" s="32" t="str">
        <f>+'[1]2.1.PROBABILIDAD'!E72</f>
        <v xml:space="preserve">Muy Alta </v>
      </c>
      <c r="J107" s="10">
        <f>+'[1]2.1.PROBABILIDAD'!F72</f>
        <v>1</v>
      </c>
      <c r="K107" s="11" t="str">
        <f>+'[1]2.2.IMPACTO '!X63</f>
        <v>Mayor</v>
      </c>
      <c r="L107" s="10">
        <f>+'[1]2.2.IMPACTO '!Y63</f>
        <v>0.8</v>
      </c>
      <c r="M107" s="11" t="str">
        <f>+'[1]2.3 MATRIZ DE CALOR '!F73</f>
        <v>Alto</v>
      </c>
      <c r="N107" s="51">
        <v>1</v>
      </c>
      <c r="O107" s="14" t="str">
        <f>+'[1]3. CONTROLES'!D124</f>
        <v xml:space="preserve">
 El Grupo de Gestión Documental hará efectiva la digitalización de documentos de acuerdo al cronograma y procedimiento establecido</v>
      </c>
      <c r="P107" s="15" t="str">
        <f>+'[2]3. CONTROLES'!M128</f>
        <v>X</v>
      </c>
      <c r="Q107" s="15" t="str">
        <f>+'[2]3. CONTROLES'!N128</f>
        <v>-</v>
      </c>
      <c r="R107" s="8" t="str">
        <f>+'[2]3. CONTROLES'!E128</f>
        <v>Preventivo</v>
      </c>
      <c r="S107" s="8" t="str">
        <f>+'[2]3. CONTROLES'!G128</f>
        <v xml:space="preserve">Manual </v>
      </c>
      <c r="T107" s="12">
        <f>+'[2]3. CONTROLES'!I128</f>
        <v>0.4</v>
      </c>
      <c r="U107" s="8" t="str">
        <f>+'[2]3. CONTROLES'!J128</f>
        <v xml:space="preserve">Documentado </v>
      </c>
      <c r="V107" s="8" t="str">
        <f>+'[2]3. CONTROLES'!K128</f>
        <v xml:space="preserve">Aleatoria </v>
      </c>
      <c r="W107" s="8" t="str">
        <f>+'[2]3. CONTROLES'!L128</f>
        <v xml:space="preserve">Con Registro </v>
      </c>
      <c r="X107" s="16">
        <f>+'[2]4. RIESGO RESIDUAL'!E79</f>
        <v>0.6</v>
      </c>
      <c r="Y107" s="49" t="str">
        <f>+'[2]4. RIESGO RESIDUAL'!I79</f>
        <v>Moderado</v>
      </c>
      <c r="Z107" s="18">
        <f>+'[2]4. RIESGO RESIDUAL'!H79</f>
        <v>0.6</v>
      </c>
      <c r="AA107" s="11" t="str">
        <f>+'[2]4. RIESGO RESIDUAL'!J79</f>
        <v>Mayor</v>
      </c>
      <c r="AB107" s="10">
        <f>+'[2]4. RIESGO RESIDUAL'!K79</f>
        <v>0.8</v>
      </c>
      <c r="AC107" s="11" t="str">
        <f>+'[2]4. RIESGO RESIDUAL'!L79</f>
        <v>Alto</v>
      </c>
      <c r="AD107" s="8" t="str">
        <f>+'[2]4. RIESGO RESIDUAL'!M79</f>
        <v xml:space="preserve">REDUCIR </v>
      </c>
      <c r="AE107" s="7" t="str">
        <f>+'[1]5. PLAN ACCION'!C63</f>
        <v>Numero de procedimientos de digitalización ejecutados en el año/ Numero de procedimientos de digitalización programados en el año*100</v>
      </c>
      <c r="AF107" s="14" t="str">
        <f>+'[1]5. PLAN ACCION'!D63</f>
        <v xml:space="preserve">
1. Elaborar el Cronograma de implementación del procedimiento de digitalización anual en grupo primario. ENTREGABLE: Cronograma y Acta de Grupo Primario. PERIODICIDAD: Única Acta
2. El Profesional en Gestión Documental hará seguimiento de la ejecución del cronograma de implementación del procedimiento de digitalización. ENTREGABLE: Informe PERIODICIDAD: Trimestral</v>
      </c>
      <c r="AG107" s="19" t="str">
        <f>+'[1]5. PLAN ACCION'!E63</f>
        <v>Profesional en Gestión Documental 
Grupo de Gestión Documental</v>
      </c>
      <c r="AH107" s="31" t="str">
        <f>+'[1]5. PLAN ACCION'!F63</f>
        <v xml:space="preserve">1. Marzo 2023
2. Mayo 2023
         </v>
      </c>
      <c r="AI107" s="31" t="str">
        <f>+'[1]5. PLAN ACCION'!G63</f>
        <v xml:space="preserve">1. Abril 2023
2. Diciembre 2023
</v>
      </c>
    </row>
    <row r="108" spans="1:35" ht="61.5" customHeight="1" x14ac:dyDescent="0.15">
      <c r="A108" s="25" t="str">
        <f>+'[1]1. IDENTIF RIESGO'!A66</f>
        <v>PROCESO GESTIÓN JURÍDICA 
OBJETIVO: Brindar la asesoría jurídica en todos los procesos legales en los cuales se involucre la institución</v>
      </c>
      <c r="B108" s="19" t="str">
        <f>+'[1]1. IDENTIF RIESGO'!B66</f>
        <v>R.OP-84</v>
      </c>
      <c r="C108" s="34" t="str">
        <f>+'[1]1. IDENTIF RIESGO'!C66</f>
        <v xml:space="preserve"> afectación administrativa, imagen</v>
      </c>
      <c r="D108" s="7" t="str">
        <f>+'[1]1. IDENTIF RIESGO'!D66</f>
        <v>por inadecuada aplicación del procedimiento PUBLICACION SIA OBSERVA</v>
      </c>
      <c r="E108" s="7" t="str">
        <f>+'[1]1. IDENTIF RIESGO'!E66</f>
        <v xml:space="preserve">por desactualización del documento </v>
      </c>
      <c r="F108" s="7" t="str">
        <f>+'[1]1. IDENTIF RIESGO'!F66</f>
        <v>Posibilidad de afectación administrativa y de imagen, por inadecuada aplicación del procedimiento de publicación en SIA OBSERVA.</v>
      </c>
      <c r="G108" s="8" t="str">
        <f>+'[1]1. IDENTIF RIESGO'!K66</f>
        <v>Ejecución y administración de procesos</v>
      </c>
      <c r="H108" s="8">
        <f>+'[1]2.1.PROBABILIDAD'!D73</f>
        <v>1001</v>
      </c>
      <c r="I108" s="32" t="str">
        <f>+'[1]2.1.PROBABILIDAD'!E73</f>
        <v xml:space="preserve">Muy Alta </v>
      </c>
      <c r="J108" s="10">
        <f>+'[1]2.1.PROBABILIDAD'!F73</f>
        <v>1</v>
      </c>
      <c r="K108" s="11" t="str">
        <f>+'[1]2.2.IMPACTO '!X64</f>
        <v>Mayor</v>
      </c>
      <c r="L108" s="10">
        <f>+'[1]2.2.IMPACTO '!Y64</f>
        <v>0.8</v>
      </c>
      <c r="M108" s="11" t="str">
        <f>+'[1]2.3 MATRIZ DE CALOR '!F74</f>
        <v>Alto</v>
      </c>
      <c r="N108" s="51">
        <v>1</v>
      </c>
      <c r="O108" s="14" t="str">
        <f>+'[1]3. CONTROLES'!D125</f>
        <v>El líder del proceso de Gestión Jurídica, realizará la revisión del procedimiento de Publicación de SIA OBSERVA y generará su actualización, la cual se debe realizar de manera anual o cada vez que la norma lo exija.</v>
      </c>
      <c r="P108" s="15" t="str">
        <f>+'[2]3. CONTROLES'!M129</f>
        <v>X</v>
      </c>
      <c r="Q108" s="15" t="str">
        <f>+'[2]3. CONTROLES'!N129</f>
        <v>-</v>
      </c>
      <c r="R108" s="8" t="str">
        <f>+'[2]3. CONTROLES'!E129</f>
        <v>Preventivo</v>
      </c>
      <c r="S108" s="8" t="str">
        <f>+'[2]3. CONTROLES'!G129</f>
        <v xml:space="preserve">Manual </v>
      </c>
      <c r="T108" s="12">
        <f>+'[2]3. CONTROLES'!I129</f>
        <v>0.4</v>
      </c>
      <c r="U108" s="8" t="str">
        <f>+'[2]3. CONTROLES'!J129</f>
        <v xml:space="preserve">Documentado </v>
      </c>
      <c r="V108" s="8" t="str">
        <f>+'[2]3. CONTROLES'!K129</f>
        <v xml:space="preserve">Aleatoria </v>
      </c>
      <c r="W108" s="8" t="str">
        <f>+'[2]3. CONTROLES'!L129</f>
        <v xml:space="preserve">Con Registro </v>
      </c>
      <c r="X108" s="16">
        <f>+'[2]4. RIESGO RESIDUAL'!E80</f>
        <v>0.6</v>
      </c>
      <c r="Y108" s="49" t="str">
        <f>+'[2]4. RIESGO RESIDUAL'!I80</f>
        <v>Moderado</v>
      </c>
      <c r="Z108" s="18">
        <f>+'[2]4. RIESGO RESIDUAL'!H80</f>
        <v>0.6</v>
      </c>
      <c r="AA108" s="11" t="str">
        <f>+'[2]4. RIESGO RESIDUAL'!J80</f>
        <v>Mayor</v>
      </c>
      <c r="AB108" s="10">
        <f>+'[2]4. RIESGO RESIDUAL'!K80</f>
        <v>0.8</v>
      </c>
      <c r="AC108" s="11" t="str">
        <f>+'[2]4. RIESGO RESIDUAL'!L80</f>
        <v>Alto</v>
      </c>
      <c r="AD108" s="8" t="str">
        <f>+'[2]4. RIESGO RESIDUAL'!M80</f>
        <v xml:space="preserve">REDUCIR </v>
      </c>
      <c r="AE108" s="7" t="str">
        <f>+'[1]5. PLAN ACCION'!C64</f>
        <v>procedimiento actualizado</v>
      </c>
      <c r="AF108" s="14" t="str">
        <f>+'[1]5. PLAN ACCION'!D64</f>
        <v>1.Actualización del procedimiento de Publicación SIA OBSERVA, debidamente codificado por parte de la Oficina de Calidad.</v>
      </c>
      <c r="AG108" s="19" t="str">
        <f>+'[1]5. PLAN ACCION'!E64</f>
        <v>Líder del área de Gestión Jurídica</v>
      </c>
      <c r="AH108" s="31" t="str">
        <f>+'[1]5. PLAN ACCION'!F64</f>
        <v>1. Febrero 2023</v>
      </c>
      <c r="AI108" s="31" t="str">
        <f>+'[1]5. PLAN ACCION'!G64</f>
        <v>1. Noviembre 2023</v>
      </c>
    </row>
    <row r="109" spans="1:35" ht="98.25" customHeight="1" x14ac:dyDescent="0.15">
      <c r="A109" s="7" t="str">
        <f>+'[1]1. IDENTIF RIESGO'!A67</f>
        <v>PROCESO GESTIÓN JURÍDICA 
OBJETIVO: Brindar la asesoría jurídica en todos los procesos legales en los cuales se involucre la institución</v>
      </c>
      <c r="B109" s="19" t="str">
        <f>+'[1]1. IDENTIF RIESGO'!B67</f>
        <v>R.OP-85</v>
      </c>
      <c r="C109" s="34" t="str">
        <f>+'[1]1. IDENTIF RIESGO'!C67</f>
        <v>afectación administrativa y disciplinaria.</v>
      </c>
      <c r="D109" s="7" t="str">
        <f>+'[1]1. IDENTIF RIESGO'!D67</f>
        <v>por inadecuada aplicación del procedimiento RECONSTRUCCION DE EXPEDIENTE</v>
      </c>
      <c r="E109" s="7" t="str">
        <f>+'[1]1. IDENTIF RIESGO'!E67</f>
        <v xml:space="preserve">por desactualización del documento </v>
      </c>
      <c r="F109" s="7" t="str">
        <f>+'[1]1. IDENTIF RIESGO'!F67</f>
        <v>Posibilidad de afectación administrativa y disciplinaria, por inadecuada aplicación del procedimiento de reconstrucción de expediente</v>
      </c>
      <c r="G109" s="8" t="str">
        <f>+'[1]1. IDENTIF RIESGO'!K67</f>
        <v>Ejecución y administración de procesos</v>
      </c>
      <c r="H109" s="8">
        <f>+'[1]2.1.PROBABILIDAD'!D74</f>
        <v>1001</v>
      </c>
      <c r="I109" s="32" t="str">
        <f>+'[1]2.1.PROBABILIDAD'!E74</f>
        <v xml:space="preserve">Muy Alta </v>
      </c>
      <c r="J109" s="10">
        <f>+'[1]2.1.PROBABILIDAD'!F74</f>
        <v>1</v>
      </c>
      <c r="K109" s="11" t="str">
        <f>+'[1]2.2.IMPACTO '!X65</f>
        <v xml:space="preserve">Catastrófico </v>
      </c>
      <c r="L109" s="10">
        <f>+'[1]2.2.IMPACTO '!Y65</f>
        <v>0.8</v>
      </c>
      <c r="M109" s="11" t="str">
        <f>+'[1]2.3 MATRIZ DE CALOR '!F75</f>
        <v>Alto</v>
      </c>
      <c r="N109" s="51">
        <v>1</v>
      </c>
      <c r="O109" s="14" t="str">
        <f>+'[1]3. CONTROLES'!D126</f>
        <v>El líder del proceso de Gestión Jurídica, realizará la revisión del procedimiento de Publicación de RECONSTRUCCION DE EXPEDIENTE y generará su actualización, la cual se debe realizar de manera anual o cada vez que la norma lo exija.</v>
      </c>
      <c r="P109" s="15" t="str">
        <f>+'[2]3. CONTROLES'!M130</f>
        <v>X</v>
      </c>
      <c r="Q109" s="15" t="str">
        <f>+'[2]3. CONTROLES'!N130</f>
        <v>-</v>
      </c>
      <c r="R109" s="8" t="str">
        <f>+'[2]3. CONTROLES'!E130</f>
        <v>Preventivo</v>
      </c>
      <c r="S109" s="8" t="str">
        <f>+'[2]3. CONTROLES'!G130</f>
        <v xml:space="preserve">Manual </v>
      </c>
      <c r="T109" s="12">
        <f>+'[2]3. CONTROLES'!I130</f>
        <v>0.4</v>
      </c>
      <c r="U109" s="8" t="str">
        <f>+'[2]3. CONTROLES'!J130</f>
        <v xml:space="preserve">Documentado </v>
      </c>
      <c r="V109" s="8" t="str">
        <f>+'[2]3. CONTROLES'!K130</f>
        <v xml:space="preserve">Aleatoria </v>
      </c>
      <c r="W109" s="8" t="str">
        <f>+'[2]3. CONTROLES'!L130</f>
        <v xml:space="preserve">Con Registro </v>
      </c>
      <c r="X109" s="16">
        <f>+'[2]4. RIESGO RESIDUAL'!E81</f>
        <v>0.6</v>
      </c>
      <c r="Y109" s="49" t="str">
        <f>+'[2]4. RIESGO RESIDUAL'!I81</f>
        <v>Moderado</v>
      </c>
      <c r="Z109" s="18">
        <f>+'[2]4. RIESGO RESIDUAL'!H81</f>
        <v>0.6</v>
      </c>
      <c r="AA109" s="11" t="str">
        <f>+'[2]4. RIESGO RESIDUAL'!J81</f>
        <v>Mayor</v>
      </c>
      <c r="AB109" s="10">
        <f>+'[2]4. RIESGO RESIDUAL'!K81</f>
        <v>0.8</v>
      </c>
      <c r="AC109" s="11" t="str">
        <f>+'[2]4. RIESGO RESIDUAL'!L81</f>
        <v>Alto</v>
      </c>
      <c r="AD109" s="8" t="str">
        <f>+'[2]4. RIESGO RESIDUAL'!M81</f>
        <v xml:space="preserve">REDUCIR </v>
      </c>
      <c r="AE109" s="7" t="str">
        <f>+'[1]5. PLAN ACCION'!C65</f>
        <v>procedimiento actualizado</v>
      </c>
      <c r="AF109" s="14" t="str">
        <f>+'[1]5. PLAN ACCION'!D65</f>
        <v>1.Actualización del procedimiento de RECONSTRUCCION DE EXPEDIENTE, debidamente codificado por parte de la Oficina de Calidad.</v>
      </c>
      <c r="AG109" s="19" t="str">
        <f>+'[1]5. PLAN ACCION'!E65</f>
        <v>Líder del área de Gestión Jurídica</v>
      </c>
      <c r="AH109" s="31" t="str">
        <f>+'[1]5. PLAN ACCION'!F65</f>
        <v>1. Febrero 2023</v>
      </c>
      <c r="AI109" s="31" t="str">
        <f>+'[1]5. PLAN ACCION'!G65</f>
        <v>1. Noviembre 2023</v>
      </c>
    </row>
    <row r="110" spans="1:35" ht="127.5" customHeight="1" x14ac:dyDescent="0.15">
      <c r="A110" s="25" t="str">
        <f>+'[1]1. IDENTIF RIESGO'!A68</f>
        <v>PROCESO GESTIÓN JURÍDICA 
OBJETIVO: Brindar la asesoría jurídica en todos los procesos legales en los cuales se involucre la institución</v>
      </c>
      <c r="B110" s="19" t="str">
        <f>+'[1]1. IDENTIF RIESGO'!B68</f>
        <v>R.OP-86</v>
      </c>
      <c r="C110" s="34" t="str">
        <f>+'[1]1. IDENTIF RIESGO'!C68</f>
        <v>Perdida económica</v>
      </c>
      <c r="D110" s="7" t="str">
        <f>+'[1]1. IDENTIF RIESGO'!D68</f>
        <v xml:space="preserve">Sanciones fiscales y disciplinarias por parte de los entes de control </v>
      </c>
      <c r="E110" s="7" t="str">
        <f>+'[1]1. IDENTIF RIESGO'!E68</f>
        <v>indebida supervisión contractual, falta de adherencia al Manual de contratación vigente</v>
      </c>
      <c r="F110" s="7" t="str">
        <f>+'[1]1. IDENTIF RIESGO'!F68</f>
        <v>Posibilidad de Perdida económica por sanciones fiscales y disciplinarias por parte de los entes de control debido a inadecuada supervisión contractual, falta de adherencia al Manual de contratación vigente en la ESE ISABU</v>
      </c>
      <c r="G110" s="8" t="str">
        <f>+'[1]1. IDENTIF RIESGO'!K68</f>
        <v>Ejecución y administración de procesos</v>
      </c>
      <c r="H110" s="8">
        <f>+'[1]2.1.PROBABILIDAD'!D75</f>
        <v>2056</v>
      </c>
      <c r="I110" s="32" t="str">
        <f>+'[1]2.1.PROBABILIDAD'!E75</f>
        <v xml:space="preserve">Muy Alta </v>
      </c>
      <c r="J110" s="10">
        <f>+'[1]2.1.PROBABILIDAD'!F75</f>
        <v>1</v>
      </c>
      <c r="K110" s="11" t="str">
        <f>+'[1]2.2.IMPACTO '!X66</f>
        <v>Mayor</v>
      </c>
      <c r="L110" s="10">
        <f>+'[1]2.2.IMPACTO '!Y66</f>
        <v>0.8</v>
      </c>
      <c r="M110" s="11" t="str">
        <f>+'[1]2.3 MATRIZ DE CALOR '!F76</f>
        <v>Alto</v>
      </c>
      <c r="N110" s="51">
        <v>1</v>
      </c>
      <c r="O110" s="14" t="str">
        <f>+'[1]3. CONTROLES'!D127</f>
        <v xml:space="preserve">El Jefe de oficina jurídica y la profesional especializada, realizará la revisión de la ejecución contractual correspondiente al 30% de los contratos celebrados durante el cuatrimestre objeto de evaluación , el cual se evidenciará mediante un informe presentado al Gerente en el cual se relacionará los contratos revisados, las observaciones y las acciones de mejora a las que haya lugar. </v>
      </c>
      <c r="P110" s="15" t="str">
        <f>+'[2]3. CONTROLES'!M131</f>
        <v>X</v>
      </c>
      <c r="Q110" s="15" t="str">
        <f>+'[2]3. CONTROLES'!N131</f>
        <v>-</v>
      </c>
      <c r="R110" s="8" t="str">
        <f>+'[2]3. CONTROLES'!E131</f>
        <v>Preventivo</v>
      </c>
      <c r="S110" s="8" t="str">
        <f>+'[2]3. CONTROLES'!G131</f>
        <v xml:space="preserve">Manual </v>
      </c>
      <c r="T110" s="12">
        <f>+'[2]3. CONTROLES'!I131</f>
        <v>0.4</v>
      </c>
      <c r="U110" s="8" t="str">
        <f>+'[2]3. CONTROLES'!J131</f>
        <v xml:space="preserve">Documentado </v>
      </c>
      <c r="V110" s="8" t="str">
        <f>+'[2]3. CONTROLES'!K131</f>
        <v xml:space="preserve">Continua </v>
      </c>
      <c r="W110" s="8" t="str">
        <f>+'[2]3. CONTROLES'!L131</f>
        <v xml:space="preserve">Con Registro </v>
      </c>
      <c r="X110" s="16">
        <f>+'[2]4. RIESGO RESIDUAL'!E82</f>
        <v>0.6</v>
      </c>
      <c r="Y110" s="49" t="str">
        <f>+'[2]4. RIESGO RESIDUAL'!I82</f>
        <v>Moderado</v>
      </c>
      <c r="Z110" s="18">
        <f>+'[2]4. RIESGO RESIDUAL'!H82</f>
        <v>0.6</v>
      </c>
      <c r="AA110" s="11" t="str">
        <f>+'[2]4. RIESGO RESIDUAL'!J82</f>
        <v>Mayor</v>
      </c>
      <c r="AB110" s="10">
        <f>+'[2]4. RIESGO RESIDUAL'!K82</f>
        <v>0.8</v>
      </c>
      <c r="AC110" s="11" t="str">
        <f>+'[2]4. RIESGO RESIDUAL'!L82</f>
        <v>Alto</v>
      </c>
      <c r="AD110" s="8" t="str">
        <f>+'[2]4. RIESGO RESIDUAL'!M82</f>
        <v xml:space="preserve">REDUCIR </v>
      </c>
      <c r="AE110" s="7" t="str">
        <f>+'[1]5. PLAN ACCION'!C66</f>
        <v>total de contratos revisados / total de contratos celebrados en el cuatrimestre en ejecución *100</v>
      </c>
      <c r="AF110" s="14" t="str">
        <f>+'[1]5. PLAN ACCION'!D66</f>
        <v>1. La profesional especializada y el Jefe de la Oficina Jurídica determinarán  el 30% de los contratos celebrados en el cuatrimestre , que se encuentren en ejecución  para realizar la revisión.
2.La profesional especializada y el Jefe de la Oficina Asesora Jurídica aplicará la lista de chequeo de verificación a cada uno de los contratos. 
3. La profesional especializada y el Jefe de la Oficina Asesora Jurídica, Elaboración del informe y detección de las observaciones a la ejecución contractual
4.La profesional especializada y el Jefe de la Oficina Asesora Jurídica tomarán correctivos  teniendo en cuenta las observaciones evidenciadas en el informe (requerimientos al cumplimiento de los supervisores, capacitaciones y adherencias a las capacitaciones)</v>
      </c>
      <c r="AG110" s="19" t="str">
        <f>+'[1]5. PLAN ACCION'!E66</f>
        <v>JEFE OFICINA ASESORA JURIDICA</v>
      </c>
      <c r="AH110" s="31">
        <f>+'[1]5. PLAN ACCION'!F66</f>
        <v>45047</v>
      </c>
      <c r="AI110" s="31">
        <f>+'[1]5. PLAN ACCION'!G66</f>
        <v>45275</v>
      </c>
    </row>
    <row r="111" spans="1:35" ht="74.25" customHeight="1" x14ac:dyDescent="0.15">
      <c r="A111" s="131" t="str">
        <f>+'[1]1. IDENTIF RIESGO'!A69</f>
        <v>PROCESO GESTIÓN JURÍDICA 
OBJETIVO: Brindar la asesoría jurídica en todos los procesos legales en los cuales se involucre la institución</v>
      </c>
      <c r="B111" s="135" t="str">
        <f>+'[1]1. IDENTIF RIESGO'!B69</f>
        <v>R.OP-87</v>
      </c>
      <c r="C111" s="131" t="str">
        <f>+'[1]1. IDENTIF RIESGO'!C69</f>
        <v>Perdida económica
afectación reputacional</v>
      </c>
      <c r="D111" s="131" t="str">
        <f>+'[1]1. IDENTIF RIESGO'!D69</f>
        <v xml:space="preserve">Sanciones fiscales y disciplinarias por parte de los entes de control </v>
      </c>
      <c r="E111" s="131" t="str">
        <f>+'[1]1. IDENTIF RIESGO'!E69</f>
        <v>Extemporaneidad en las respuestas a los derechos de petición, inobservancia de los términos y procedimientos</v>
      </c>
      <c r="F111" s="131" t="str">
        <f>+'[1]1. IDENTIF RIESGO'!F69</f>
        <v>Posibilidad de perdida económica, afectación reputacional por multa y/o sanción fiscal o disciplinaria debido a Extemporaneidad en las respuestas a los derechos de petición, inobservancia de los términos y procedimientos por parte de la Oficina jurídica en la ESE ISABU</v>
      </c>
      <c r="G111" s="123" t="str">
        <f>+'[1]1. IDENTIF RIESGO'!K69</f>
        <v>Ejecución y administración de procesos</v>
      </c>
      <c r="H111" s="98">
        <f>+'[1]2.1.PROBABILIDAD'!D76</f>
        <v>140</v>
      </c>
      <c r="I111" s="116" t="str">
        <f>+'[1]2.1.PROBABILIDAD'!E76</f>
        <v xml:space="preserve">Alta </v>
      </c>
      <c r="J111" s="101">
        <f>+'[1]2.1.PROBABILIDAD'!F76</f>
        <v>0.8</v>
      </c>
      <c r="K111" s="102" t="str">
        <f>+'[1]2.2.IMPACTO '!X67</f>
        <v xml:space="preserve">Catastrófico </v>
      </c>
      <c r="L111" s="101">
        <f>+'[1]2.2.IMPACTO '!Y67</f>
        <v>1</v>
      </c>
      <c r="M111" s="102" t="str">
        <f>+'[1]2.3 MATRIZ DE CALOR '!F77</f>
        <v>Extremo</v>
      </c>
      <c r="N111" s="51">
        <v>1</v>
      </c>
      <c r="O111" s="14" t="str">
        <f>+'[1]3. CONTROLES'!D128</f>
        <v>El Jefe Oficina Asesora Jurídica mensualmente verificará que los  derechos de petición sean respondidos dentro de los términos legales. Esta verificación la realizará a través de una matriz de Excel que permita observar el tiempo de respuesta.</v>
      </c>
      <c r="P111" s="15" t="str">
        <f>+'[2]3. CONTROLES'!M132</f>
        <v>X</v>
      </c>
      <c r="Q111" s="15" t="str">
        <f>+'[2]3. CONTROLES'!N132</f>
        <v>-</v>
      </c>
      <c r="R111" s="8" t="str">
        <f>+'[2]3. CONTROLES'!E132</f>
        <v>Preventivo</v>
      </c>
      <c r="S111" s="8" t="str">
        <f>+'[2]3. CONTROLES'!G132</f>
        <v xml:space="preserve">Manual </v>
      </c>
      <c r="T111" s="12">
        <f>+'[2]3. CONTROLES'!I132</f>
        <v>0.4</v>
      </c>
      <c r="U111" s="8" t="str">
        <f>+'[2]3. CONTROLES'!J132</f>
        <v xml:space="preserve">Documentado </v>
      </c>
      <c r="V111" s="8" t="str">
        <f>+'[2]3. CONTROLES'!K132</f>
        <v xml:space="preserve">Continua </v>
      </c>
      <c r="W111" s="8" t="str">
        <f>+'[2]3. CONTROLES'!L132</f>
        <v xml:space="preserve">Con Registro </v>
      </c>
      <c r="X111" s="16">
        <f>+'[2]4. RIESGO RESIDUAL'!E83</f>
        <v>0.48</v>
      </c>
      <c r="Y111" s="108" t="str">
        <f>+'[2]4. RIESGO RESIDUAL'!I83</f>
        <v>Baja</v>
      </c>
      <c r="Z111" s="109">
        <f>+'[2]4. RIESGO RESIDUAL'!H83</f>
        <v>0.33599999999999997</v>
      </c>
      <c r="AA111" s="122" t="str">
        <f>+'[2]4. RIESGO RESIDUAL'!J83</f>
        <v xml:space="preserve">Catastrófico </v>
      </c>
      <c r="AB111" s="101">
        <f>+'[2]4. RIESGO RESIDUAL'!K83</f>
        <v>1</v>
      </c>
      <c r="AC111" s="122" t="str">
        <f>+'[2]4. RIESGO RESIDUAL'!L83</f>
        <v>Extremo</v>
      </c>
      <c r="AD111" s="123" t="str">
        <f>+'[2]4. RIESGO RESIDUAL'!M83</f>
        <v xml:space="preserve">REDUCIR </v>
      </c>
      <c r="AE111" s="106" t="str">
        <f>+'[1]5. PLAN ACCION'!C67</f>
        <v>Total de peticiones recibidas/ Total de peticiones contestadas en tiempo</v>
      </c>
      <c r="AF111" s="107" t="str">
        <f>+'[1]5. PLAN ACCION'!D67</f>
        <v>1. El Jefe oficina Asesora jurídica mensualmente verificará la recepción de Derechos de Petición radicados en correspondencia y reportados a Gerencia, de acuerdo al cuadro de control diligenciado por su parte, para verificar la respuesta de los mismos.
2. El Jefe de la Oficina Asesora Jurídica semestralmente entregará informe de las peticiones presentadas a la institución en el cual se evidenciará el tiempo de respuesta de cada uno y la gestión realizada por la entidad, de acuerdo al responsable de la acción.</v>
      </c>
      <c r="AG111" s="104" t="str">
        <f>+'[1]5. PLAN ACCION'!E67</f>
        <v>JEFE OFICINA ASESORA JURIDICA</v>
      </c>
      <c r="AH111" s="120" t="str">
        <f>+'[1]5. PLAN ACCION'!F67</f>
        <v>1. 1/01/2023
2. 01/01/2023</v>
      </c>
      <c r="AI111" s="137" t="str">
        <f>+'[1]5. PLAN ACCION'!G67</f>
        <v>1. 15/12/2023
2. 15/12/2023</v>
      </c>
    </row>
    <row r="112" spans="1:35" ht="61.5" customHeight="1" x14ac:dyDescent="0.15">
      <c r="A112" s="132"/>
      <c r="B112" s="136"/>
      <c r="C112" s="132"/>
      <c r="D112" s="132"/>
      <c r="E112" s="132"/>
      <c r="F112" s="132"/>
      <c r="G112" s="124"/>
      <c r="H112" s="98"/>
      <c r="I112" s="102"/>
      <c r="J112" s="101"/>
      <c r="K112" s="102"/>
      <c r="L112" s="101"/>
      <c r="M112" s="102"/>
      <c r="N112" s="51">
        <v>2</v>
      </c>
      <c r="O112" s="14" t="str">
        <f>+'[1]3. CONTROLES'!D129</f>
        <v>El Jefe Oficina Asesora Jurídica semestralmente entregará a Gerencia un informe de las peticiones recibidas en el cual se evidenciará el tiempo de respuesta de cada uno, dando finalmente un informe de la efectividad del control mensual.</v>
      </c>
      <c r="P112" s="15" t="str">
        <f>+'[2]3. CONTROLES'!M133</f>
        <v>X</v>
      </c>
      <c r="Q112" s="15" t="str">
        <f>+'[2]3. CONTROLES'!N133</f>
        <v>-</v>
      </c>
      <c r="R112" s="8" t="str">
        <f>+'[2]3. CONTROLES'!E133</f>
        <v xml:space="preserve">Detectivo </v>
      </c>
      <c r="S112" s="8" t="str">
        <f>+'[2]3. CONTROLES'!G133</f>
        <v xml:space="preserve">Manual </v>
      </c>
      <c r="T112" s="12">
        <f>+'[2]3. CONTROLES'!I133</f>
        <v>0.3</v>
      </c>
      <c r="U112" s="8" t="str">
        <f>+'[2]3. CONTROLES'!J133</f>
        <v xml:space="preserve">Documentado </v>
      </c>
      <c r="V112" s="8" t="str">
        <f>+'[2]3. CONTROLES'!K133</f>
        <v xml:space="preserve">Aleatoria </v>
      </c>
      <c r="W112" s="8" t="str">
        <f>+'[2]3. CONTROLES'!L133</f>
        <v xml:space="preserve">Con Registro </v>
      </c>
      <c r="X112" s="16">
        <f>+'[2]4. RIESGO RESIDUAL'!G83</f>
        <v>0.33599999999999997</v>
      </c>
      <c r="Y112" s="108"/>
      <c r="Z112" s="109"/>
      <c r="AA112" s="122"/>
      <c r="AB112" s="101"/>
      <c r="AC112" s="122"/>
      <c r="AD112" s="124"/>
      <c r="AE112" s="106"/>
      <c r="AF112" s="107"/>
      <c r="AG112" s="104"/>
      <c r="AH112" s="120"/>
      <c r="AI112" s="138"/>
    </row>
    <row r="113" spans="1:35" ht="116.25" customHeight="1" x14ac:dyDescent="0.15">
      <c r="A113" s="25" t="str">
        <f>+'[1]1. IDENTIF RIESGO'!A70</f>
        <v>PROCESO GESTIÓN JURÍDICA 
OBJETIVO: Brindar la asesoría jurídica en todos los procesos legales en los cuales se involucre la institución</v>
      </c>
      <c r="B113" s="19" t="str">
        <f>+'[1]1. IDENTIF RIESGO'!B70</f>
        <v>R.OP-88</v>
      </c>
      <c r="C113" s="34" t="str">
        <f>+'[1]1. IDENTIF RIESGO'!C70</f>
        <v>Perdida económica
afectación reputacional</v>
      </c>
      <c r="D113" s="7" t="str">
        <f>+'[1]1. IDENTIF RIESGO'!D70</f>
        <v xml:space="preserve">Sanciones fiscales y disciplinarias por parte de los entes de control </v>
      </c>
      <c r="E113" s="7" t="str">
        <f>+'[1]1. IDENTIF RIESGO'!E70</f>
        <v>Falta de adherencia al procedimiento y en cumplimiento de la norma</v>
      </c>
      <c r="F113" s="7" t="str">
        <f>+'[1]1. IDENTIF RIESGO'!F70</f>
        <v>Posibilidad perdida económica, afectación reputacional por sanciones fiscales y disciplinarias por parte de los entes de control debido a falta de reporte, reporte errado, incompleto o extemporáneo en las plataformas del SECOP I, SIA OBSERVA y SECOP II de la etapa precontractual en los procesos celebrados por la ESE ISABU</v>
      </c>
      <c r="G113" s="8" t="str">
        <f>+'[1]1. IDENTIF RIESGO'!K70</f>
        <v>Ejecución y administración de procesos</v>
      </c>
      <c r="H113" s="8">
        <f>+'[1]2.1.PROBABILIDAD'!D77</f>
        <v>4112</v>
      </c>
      <c r="I113" s="32" t="str">
        <f>+'[1]2.1.PROBABILIDAD'!E77</f>
        <v xml:space="preserve">Muy Alta </v>
      </c>
      <c r="J113" s="10">
        <f>+'[1]2.1.PROBABILIDAD'!F77</f>
        <v>1</v>
      </c>
      <c r="K113" s="11" t="str">
        <f>+'[1]2.2.IMPACTO '!X68</f>
        <v>Mayor</v>
      </c>
      <c r="L113" s="10">
        <f>+'[1]2.2.IMPACTO '!Y68</f>
        <v>0.8</v>
      </c>
      <c r="M113" s="11" t="str">
        <f>+'[1]2.3 MATRIZ DE CALOR '!F78</f>
        <v>Alto</v>
      </c>
      <c r="N113" s="51">
        <v>1</v>
      </c>
      <c r="O113" s="14" t="str">
        <f>+'[1]3. CONTROLES'!D130</f>
        <v xml:space="preserve">El Jefe de Oficina Asesora jurídica aplicará herramienta de trabajo, matriz de seguimiento en Excel, registrando la aprobación del 100% de los procesos y contratos celebrados en la plataforma transaccional SECOP II, verificando a su vez de forma mensual que la información de cada contrato aprobado, se encuentre registrada y publicada en la Plataforma SIA OBSERVA,  de esto se generara un reporte dirigido al Gerente, en el cual se evidencie las observaciones y las acciones correctivas a las que haya lugar. </v>
      </c>
      <c r="P113" s="15" t="str">
        <f>+'[2]3. CONTROLES'!M134</f>
        <v>X</v>
      </c>
      <c r="Q113" s="15" t="str">
        <f>+'[2]3. CONTROLES'!N134</f>
        <v>-</v>
      </c>
      <c r="R113" s="8" t="str">
        <f>+'[2]3. CONTROLES'!E134</f>
        <v xml:space="preserve">Detectivo </v>
      </c>
      <c r="S113" s="8" t="str">
        <f>+'[2]3. CONTROLES'!G134</f>
        <v xml:space="preserve">Manual </v>
      </c>
      <c r="T113" s="12">
        <f>+'[2]3. CONTROLES'!I134</f>
        <v>0.25</v>
      </c>
      <c r="U113" s="8" t="str">
        <f>+'[2]3. CONTROLES'!J134</f>
        <v xml:space="preserve">Documentado </v>
      </c>
      <c r="V113" s="8" t="str">
        <f>+'[2]3. CONTROLES'!K134</f>
        <v xml:space="preserve">Aleatoria </v>
      </c>
      <c r="W113" s="8" t="str">
        <f>+'[2]3. CONTROLES'!L134</f>
        <v xml:space="preserve">Con Registro </v>
      </c>
      <c r="X113" s="16">
        <f>+'[2]4. RIESGO RESIDUAL'!E84</f>
        <v>0.75</v>
      </c>
      <c r="Y113" s="47" t="str">
        <f>+'[2]4. RIESGO RESIDUAL'!I84</f>
        <v xml:space="preserve">Alta </v>
      </c>
      <c r="Z113" s="18">
        <f>+'[2]4. RIESGO RESIDUAL'!H84</f>
        <v>0.75</v>
      </c>
      <c r="AA113" s="11" t="str">
        <f>+'[2]4. RIESGO RESIDUAL'!J84</f>
        <v>Mayor</v>
      </c>
      <c r="AB113" s="10">
        <f>+'[2]4. RIESGO RESIDUAL'!K84</f>
        <v>0.8</v>
      </c>
      <c r="AC113" s="11" t="str">
        <f>+'[2]4. RIESGO RESIDUAL'!L84</f>
        <v>Alto</v>
      </c>
      <c r="AD113" s="8" t="str">
        <f>+'[2]4. RIESGO RESIDUAL'!M84</f>
        <v xml:space="preserve">REDUCIR </v>
      </c>
      <c r="AE113" s="7" t="str">
        <f>+'[1]5. PLAN ACCION'!C68</f>
        <v>Numero de contratos revisados/ Numero de contratos suscritos en el mes * 100</v>
      </c>
      <c r="AF113" s="14" t="str">
        <f>+'[1]5. PLAN ACCION'!D68</f>
        <v>1. Implementación de la Matriz de seguimiento (Excel) denominada SEGUIMIENTO A PUBLICACIÓN, APROBACIÓN Y CONTROL EN LAS PLATAFORMAS SECOP II Y SIA OBSERVA. 
2.Envio de reporte de forma cuatrimestral de la Matriz SEGUIMIENTO A PUBLICACIÓN, APROBACIÓN Y CONTROL EN LAS PLATAFORMAS SECOP II Y SIA OBSERVA, dirigido al gerente evidenciando las observaciones y las condiciones correctivas  a las que haya lugar</v>
      </c>
      <c r="AG113" s="19" t="str">
        <f>+'[1]5. PLAN ACCION'!E68</f>
        <v>JEFE OFICINA ASESORA JURIDICA</v>
      </c>
      <c r="AH113" s="31" t="str">
        <f>+'[1]5. PLAN ACCION'!F68</f>
        <v>1- 1/01/2023
2- 1/01/2023</v>
      </c>
      <c r="AI113" s="31" t="str">
        <f>+'[1]5. PLAN ACCION'!G68</f>
        <v>1- 15/12/2023
2- 15/12/2023</v>
      </c>
    </row>
    <row r="114" spans="1:35" ht="128.25" customHeight="1" x14ac:dyDescent="0.15">
      <c r="A114" s="7" t="str">
        <f>+'[1]1. IDENTIF RIESGO'!A71</f>
        <v>GESTIÓN DE CONTROL INTERNO                                                                                                                                                                                                                                                                                                                                                                                               OBJETIVO: Fortalecer el Sistema de Control Interno a través de la verificación selectiva al cumplimiento de las leyes, normas, políticas, procedimientos, programas, planes, proyectos, metas de la institución, recomendando los ajustes necesarios producto de la evaluación y seguimiento, valoración de riesgos e incentivando la  cultura de autocontrol que a través de la asesoría y acompañamiento le permita a la entidad alcanzar mayor eficiencia administrativa</v>
      </c>
      <c r="B114" s="19" t="str">
        <f>+'[1]1. IDENTIF RIESGO'!B71</f>
        <v>R.OP-89</v>
      </c>
      <c r="C114" s="7" t="str">
        <f>+'[1]1. IDENTIF RIESGO'!C71</f>
        <v xml:space="preserve">afectación económica y reputacional </v>
      </c>
      <c r="D114" s="7" t="str">
        <f>+'[1]1. IDENTIF RIESGO'!D71</f>
        <v>por multas y sanciones disciplinarias y fiscales</v>
      </c>
      <c r="E114" s="7" t="str">
        <f>+'[1]1. IDENTIF RIESGO'!E71</f>
        <v>debido al incumplimiento en el desarrollo del plan anual de auditorias de la vigencia</v>
      </c>
      <c r="F114" s="7" t="str">
        <f>+'[1]1. IDENTIF RIESGO'!F71</f>
        <v xml:space="preserve">Posibilidad de afectación económica y reputacional por multas y sanciones disciplinarias y fiscales, debido al incumplimiento en el desarrollo del plan anual de auditorias de la vigencia  </v>
      </c>
      <c r="G114" s="8" t="str">
        <f>+'[1]1. IDENTIF RIESGO'!K71</f>
        <v>Ejecución y administración de procesos</v>
      </c>
      <c r="H114" s="8" t="s">
        <v>51</v>
      </c>
      <c r="I114" s="9" t="str">
        <f>+'[1]2.1.PROBABILIDAD'!E78</f>
        <v>Moderado</v>
      </c>
      <c r="J114" s="10">
        <f>+'[1]2.1.PROBABILIDAD'!F78</f>
        <v>0.6</v>
      </c>
      <c r="K114" s="11" t="str">
        <f>+'[1]2.2.IMPACTO '!X69</f>
        <v>Mayor</v>
      </c>
      <c r="L114" s="10">
        <f>+'[1]2.2.IMPACTO '!Y69</f>
        <v>0.8</v>
      </c>
      <c r="M114" s="11" t="str">
        <f>+'[1]2.3 MATRIZ DE CALOR '!F79</f>
        <v>Alto</v>
      </c>
      <c r="N114" s="51">
        <v>1</v>
      </c>
      <c r="O114" s="14" t="str">
        <f>+'[1]3. CONTROLES'!D131</f>
        <v xml:space="preserve">El equipo de control interno realizará seguimiento al cronograma del   plan anual de auditorias de la vigencia, determinando las actividades mensuales a desarrollar designando responsables y fechas de cumplimento, de lo cual se dejará evidencia en el acta de grupo primario el cual se realizará mensualmente.  </v>
      </c>
      <c r="P114" s="15" t="str">
        <f>+'[2]3. CONTROLES'!M135</f>
        <v>X</v>
      </c>
      <c r="Q114" s="15" t="str">
        <f>+'[2]3. CONTROLES'!N135</f>
        <v>-</v>
      </c>
      <c r="R114" s="8" t="str">
        <f>+'[2]3. CONTROLES'!E135</f>
        <v>Preventivo</v>
      </c>
      <c r="S114" s="8" t="str">
        <f>+'[2]3. CONTROLES'!G135</f>
        <v xml:space="preserve">Manual </v>
      </c>
      <c r="T114" s="12">
        <f>+'[2]3. CONTROLES'!I135</f>
        <v>0.4</v>
      </c>
      <c r="U114" s="8" t="str">
        <f>+'[2]3. CONTROLES'!J135</f>
        <v xml:space="preserve">Documentado </v>
      </c>
      <c r="V114" s="8" t="str">
        <f>+'[2]3. CONTROLES'!K135</f>
        <v xml:space="preserve">Continua </v>
      </c>
      <c r="W114" s="8" t="str">
        <f>+'[2]3. CONTROLES'!L135</f>
        <v xml:space="preserve">Con Registro </v>
      </c>
      <c r="X114" s="16">
        <f>+'[2]4. RIESGO RESIDUAL'!E85</f>
        <v>0.36</v>
      </c>
      <c r="Y114" s="17" t="str">
        <f>+'[2]4. RIESGO RESIDUAL'!I85</f>
        <v>Baja</v>
      </c>
      <c r="Z114" s="18">
        <f>+'[2]4. RIESGO RESIDUAL'!H85</f>
        <v>0.36</v>
      </c>
      <c r="AA114" s="11" t="str">
        <f>+'[2]4. RIESGO RESIDUAL'!J85</f>
        <v>Mayor</v>
      </c>
      <c r="AB114" s="10">
        <f>+'[2]4. RIESGO RESIDUAL'!K85</f>
        <v>0.8</v>
      </c>
      <c r="AC114" s="11" t="str">
        <f>+'[2]4. RIESGO RESIDUAL'!L85</f>
        <v>Alto</v>
      </c>
      <c r="AD114" s="8" t="str">
        <f>+'[2]4. RIESGO RESIDUAL'!M85</f>
        <v xml:space="preserve">REDUCIR </v>
      </c>
      <c r="AE114" s="7" t="str">
        <f>+'[1]5. PLAN ACCION'!C69</f>
        <v>Número de actividades ejecutadas/Número de actividades proyectadas*100</v>
      </c>
      <c r="AF114" s="14" t="str">
        <f>+'[1]5. PLAN ACCION'!D69</f>
        <v>1. Elaboración y presentación del plan anual de auditorias presentado y aprobado por el Comité de Coordinación de Control Interno. 
2.Seguimiento mensual de cumplimiento al plan anual de auditorias a través del grupo primario de control interno.</v>
      </c>
      <c r="AG114" s="19" t="str">
        <f>+'[1]5. PLAN ACCION'!E69</f>
        <v xml:space="preserve">EQUIPO DE GESTIÓN Y CONTROL INTERNO </v>
      </c>
      <c r="AH114" s="31">
        <f>+'[1]5. PLAN ACCION'!F69</f>
        <v>44927</v>
      </c>
      <c r="AI114" s="31">
        <f>+'[1]5. PLAN ACCION'!G69</f>
        <v>45291</v>
      </c>
    </row>
  </sheetData>
  <sheetProtection formatRows="0"/>
  <mergeCells count="993">
    <mergeCell ref="AB111:AB112"/>
    <mergeCell ref="AC111:AC112"/>
    <mergeCell ref="AD111:AD112"/>
    <mergeCell ref="AG104:AG105"/>
    <mergeCell ref="AH104:AH105"/>
    <mergeCell ref="AI104:AI105"/>
    <mergeCell ref="AC104:AC105"/>
    <mergeCell ref="AD104:AD105"/>
    <mergeCell ref="AE104:AE105"/>
    <mergeCell ref="AF104:AF105"/>
    <mergeCell ref="AE111:AE112"/>
    <mergeCell ref="AF111:AF112"/>
    <mergeCell ref="AG111:AG112"/>
    <mergeCell ref="AH111:AH112"/>
    <mergeCell ref="AI111:AI112"/>
    <mergeCell ref="A111:A112"/>
    <mergeCell ref="B111:B112"/>
    <mergeCell ref="C111:C112"/>
    <mergeCell ref="D111:D112"/>
    <mergeCell ref="E111:E112"/>
    <mergeCell ref="F111:F112"/>
    <mergeCell ref="G111:G112"/>
    <mergeCell ref="AA104:AA105"/>
    <mergeCell ref="AB104:AB105"/>
    <mergeCell ref="J104:J105"/>
    <mergeCell ref="K104:K105"/>
    <mergeCell ref="L104:L105"/>
    <mergeCell ref="M104:M105"/>
    <mergeCell ref="Y104:Y105"/>
    <mergeCell ref="Z104:Z105"/>
    <mergeCell ref="H111:H112"/>
    <mergeCell ref="I111:I112"/>
    <mergeCell ref="J111:J112"/>
    <mergeCell ref="K111:K112"/>
    <mergeCell ref="L111:L112"/>
    <mergeCell ref="M111:M112"/>
    <mergeCell ref="Y111:Y112"/>
    <mergeCell ref="Z111:Z112"/>
    <mergeCell ref="AA111:AA112"/>
    <mergeCell ref="AG99:AG100"/>
    <mergeCell ref="AH99:AH100"/>
    <mergeCell ref="AI99:AI100"/>
    <mergeCell ref="AC99:AC100"/>
    <mergeCell ref="AD99:AD100"/>
    <mergeCell ref="AI101:AI102"/>
    <mergeCell ref="A104:A105"/>
    <mergeCell ref="B104:B105"/>
    <mergeCell ref="C104:C105"/>
    <mergeCell ref="D104:D105"/>
    <mergeCell ref="E104:E105"/>
    <mergeCell ref="F104:F105"/>
    <mergeCell ref="G104:G105"/>
    <mergeCell ref="H104:H105"/>
    <mergeCell ref="I104:I105"/>
    <mergeCell ref="AC101:AC102"/>
    <mergeCell ref="AD101:AD102"/>
    <mergeCell ref="AE101:AE102"/>
    <mergeCell ref="AF101:AF102"/>
    <mergeCell ref="AG101:AG102"/>
    <mergeCell ref="AH101:AH102"/>
    <mergeCell ref="L101:L102"/>
    <mergeCell ref="M101:M102"/>
    <mergeCell ref="Y101:Y102"/>
    <mergeCell ref="A101:A102"/>
    <mergeCell ref="B101:B102"/>
    <mergeCell ref="C101:C102"/>
    <mergeCell ref="D101:D102"/>
    <mergeCell ref="E101:E102"/>
    <mergeCell ref="Y99:Y100"/>
    <mergeCell ref="Z99:Z100"/>
    <mergeCell ref="AA99:AA100"/>
    <mergeCell ref="AB99:AB100"/>
    <mergeCell ref="H99:H100"/>
    <mergeCell ref="I99:I100"/>
    <mergeCell ref="J99:J100"/>
    <mergeCell ref="K99:K100"/>
    <mergeCell ref="L99:L100"/>
    <mergeCell ref="M99:M100"/>
    <mergeCell ref="H101:H102"/>
    <mergeCell ref="I101:I102"/>
    <mergeCell ref="J101:J102"/>
    <mergeCell ref="K101:K102"/>
    <mergeCell ref="Z101:Z102"/>
    <mergeCell ref="AA101:AA102"/>
    <mergeCell ref="AB101:AB102"/>
    <mergeCell ref="F101:F102"/>
    <mergeCell ref="G101:G102"/>
    <mergeCell ref="AG97:AG98"/>
    <mergeCell ref="AH97:AH98"/>
    <mergeCell ref="AI97:AI98"/>
    <mergeCell ref="A99:A100"/>
    <mergeCell ref="B99:B100"/>
    <mergeCell ref="C99:C100"/>
    <mergeCell ref="D99:D100"/>
    <mergeCell ref="E99:E100"/>
    <mergeCell ref="F99:F100"/>
    <mergeCell ref="G99:G100"/>
    <mergeCell ref="AA97:AA98"/>
    <mergeCell ref="AB97:AB98"/>
    <mergeCell ref="AC97:AC98"/>
    <mergeCell ref="AD97:AD98"/>
    <mergeCell ref="AE97:AE98"/>
    <mergeCell ref="AF97:AF98"/>
    <mergeCell ref="J97:J98"/>
    <mergeCell ref="K97:K98"/>
    <mergeCell ref="L97:L98"/>
    <mergeCell ref="M97:M98"/>
    <mergeCell ref="Y97:Y98"/>
    <mergeCell ref="Z97:Z98"/>
    <mergeCell ref="AE99:AE100"/>
    <mergeCell ref="AF99:AF100"/>
    <mergeCell ref="AG83:AG84"/>
    <mergeCell ref="AH83:AH84"/>
    <mergeCell ref="AI83:AI84"/>
    <mergeCell ref="AC83:AC84"/>
    <mergeCell ref="AD83:AD84"/>
    <mergeCell ref="AI87:AI88"/>
    <mergeCell ref="A97:A98"/>
    <mergeCell ref="B97:B98"/>
    <mergeCell ref="C97:C98"/>
    <mergeCell ref="D97:D98"/>
    <mergeCell ref="E97:E98"/>
    <mergeCell ref="F97:F98"/>
    <mergeCell ref="G97:G98"/>
    <mergeCell ref="H97:H98"/>
    <mergeCell ref="I97:I98"/>
    <mergeCell ref="AC87:AC88"/>
    <mergeCell ref="AD87:AD88"/>
    <mergeCell ref="AE87:AE88"/>
    <mergeCell ref="AF87:AF88"/>
    <mergeCell ref="AG87:AG88"/>
    <mergeCell ref="AH87:AH88"/>
    <mergeCell ref="L87:L88"/>
    <mergeCell ref="M87:M88"/>
    <mergeCell ref="Y87:Y88"/>
    <mergeCell ref="A87:A88"/>
    <mergeCell ref="B87:B88"/>
    <mergeCell ref="C87:C88"/>
    <mergeCell ref="D87:D88"/>
    <mergeCell ref="E87:E88"/>
    <mergeCell ref="Y83:Y84"/>
    <mergeCell ref="Z83:Z84"/>
    <mergeCell ref="AA83:AA84"/>
    <mergeCell ref="AB83:AB84"/>
    <mergeCell ref="H83:H84"/>
    <mergeCell ref="I83:I84"/>
    <mergeCell ref="J83:J84"/>
    <mergeCell ref="K83:K84"/>
    <mergeCell ref="L83:L84"/>
    <mergeCell ref="M83:M84"/>
    <mergeCell ref="H87:H88"/>
    <mergeCell ref="I87:I88"/>
    <mergeCell ref="J87:J88"/>
    <mergeCell ref="K87:K88"/>
    <mergeCell ref="Z87:Z88"/>
    <mergeCell ref="AA87:AA88"/>
    <mergeCell ref="AB87:AB88"/>
    <mergeCell ref="F87:F88"/>
    <mergeCell ref="G87:G88"/>
    <mergeCell ref="AG81:AG82"/>
    <mergeCell ref="AH81:AH82"/>
    <mergeCell ref="AI81:AI82"/>
    <mergeCell ref="A83:A84"/>
    <mergeCell ref="B83:B84"/>
    <mergeCell ref="C83:C84"/>
    <mergeCell ref="D83:D84"/>
    <mergeCell ref="E83:E84"/>
    <mergeCell ref="F83:F84"/>
    <mergeCell ref="G83:G84"/>
    <mergeCell ref="AA81:AA82"/>
    <mergeCell ref="AB81:AB82"/>
    <mergeCell ref="AC81:AC82"/>
    <mergeCell ref="AD81:AD82"/>
    <mergeCell ref="AE81:AE82"/>
    <mergeCell ref="AF81:AF82"/>
    <mergeCell ref="J81:J82"/>
    <mergeCell ref="K81:K82"/>
    <mergeCell ref="L81:L82"/>
    <mergeCell ref="M81:M82"/>
    <mergeCell ref="Y81:Y82"/>
    <mergeCell ref="Z81:Z82"/>
    <mergeCell ref="AE83:AE84"/>
    <mergeCell ref="AF83:AF84"/>
    <mergeCell ref="AG74:AG75"/>
    <mergeCell ref="AH74:AH75"/>
    <mergeCell ref="AI74:AI75"/>
    <mergeCell ref="AC74:AC75"/>
    <mergeCell ref="AD74:AD75"/>
    <mergeCell ref="AI79:AI80"/>
    <mergeCell ref="A81:A82"/>
    <mergeCell ref="B81:B82"/>
    <mergeCell ref="C81:C82"/>
    <mergeCell ref="D81:D82"/>
    <mergeCell ref="E81:E82"/>
    <mergeCell ref="F81:F82"/>
    <mergeCell ref="G81:G82"/>
    <mergeCell ref="H81:H82"/>
    <mergeCell ref="I81:I82"/>
    <mergeCell ref="AC79:AC80"/>
    <mergeCell ref="AD79:AD80"/>
    <mergeCell ref="AE79:AE80"/>
    <mergeCell ref="AF79:AF80"/>
    <mergeCell ref="AG79:AG80"/>
    <mergeCell ref="AH79:AH80"/>
    <mergeCell ref="L79:L80"/>
    <mergeCell ref="M79:M80"/>
    <mergeCell ref="Y79:Y80"/>
    <mergeCell ref="A79:A80"/>
    <mergeCell ref="B79:B80"/>
    <mergeCell ref="C79:C80"/>
    <mergeCell ref="D79:D80"/>
    <mergeCell ref="E79:E80"/>
    <mergeCell ref="Y74:Y75"/>
    <mergeCell ref="Z74:Z75"/>
    <mergeCell ref="AA74:AA75"/>
    <mergeCell ref="AB74:AB75"/>
    <mergeCell ref="H74:H75"/>
    <mergeCell ref="I74:I75"/>
    <mergeCell ref="J74:J75"/>
    <mergeCell ref="K74:K75"/>
    <mergeCell ref="L74:L75"/>
    <mergeCell ref="M74:M75"/>
    <mergeCell ref="H79:H80"/>
    <mergeCell ref="I79:I80"/>
    <mergeCell ref="J79:J80"/>
    <mergeCell ref="K79:K80"/>
    <mergeCell ref="Z79:Z80"/>
    <mergeCell ref="AA79:AA80"/>
    <mergeCell ref="AB79:AB80"/>
    <mergeCell ref="F79:F80"/>
    <mergeCell ref="G79:G80"/>
    <mergeCell ref="AG70:AG71"/>
    <mergeCell ref="AH70:AH71"/>
    <mergeCell ref="AI70:AI71"/>
    <mergeCell ref="A74:A75"/>
    <mergeCell ref="B74:B75"/>
    <mergeCell ref="C74:C75"/>
    <mergeCell ref="D74:D75"/>
    <mergeCell ref="E74:E75"/>
    <mergeCell ref="F74:F75"/>
    <mergeCell ref="G74:G75"/>
    <mergeCell ref="AA70:AA71"/>
    <mergeCell ref="AB70:AB71"/>
    <mergeCell ref="AC70:AC71"/>
    <mergeCell ref="AD70:AD71"/>
    <mergeCell ref="AE70:AE71"/>
    <mergeCell ref="AF70:AF71"/>
    <mergeCell ref="J70:J71"/>
    <mergeCell ref="K70:K71"/>
    <mergeCell ref="L70:L71"/>
    <mergeCell ref="M70:M71"/>
    <mergeCell ref="Y70:Y71"/>
    <mergeCell ref="Z70:Z71"/>
    <mergeCell ref="AE74:AE75"/>
    <mergeCell ref="AF74:AF75"/>
    <mergeCell ref="AI68:AI69"/>
    <mergeCell ref="A70:A71"/>
    <mergeCell ref="B70:B71"/>
    <mergeCell ref="C70:C71"/>
    <mergeCell ref="D70:D71"/>
    <mergeCell ref="E70:E71"/>
    <mergeCell ref="F70:F71"/>
    <mergeCell ref="G70:G71"/>
    <mergeCell ref="H70:H71"/>
    <mergeCell ref="I70:I71"/>
    <mergeCell ref="AC68:AC69"/>
    <mergeCell ref="AD68:AD69"/>
    <mergeCell ref="AE68:AE69"/>
    <mergeCell ref="AF68:AF69"/>
    <mergeCell ref="AG68:AG69"/>
    <mergeCell ref="AH68:AH69"/>
    <mergeCell ref="M68:M69"/>
    <mergeCell ref="N68:N69"/>
    <mergeCell ref="Y68:Y69"/>
    <mergeCell ref="Z68:Z69"/>
    <mergeCell ref="AA68:AA69"/>
    <mergeCell ref="AB68:AB69"/>
    <mergeCell ref="G68:G69"/>
    <mergeCell ref="H68:H69"/>
    <mergeCell ref="I68:I69"/>
    <mergeCell ref="J68:J69"/>
    <mergeCell ref="K68:K69"/>
    <mergeCell ref="L68:L69"/>
    <mergeCell ref="A68:A69"/>
    <mergeCell ref="B68:B69"/>
    <mergeCell ref="C68:C69"/>
    <mergeCell ref="D68:D69"/>
    <mergeCell ref="E68:E69"/>
    <mergeCell ref="F68:F69"/>
    <mergeCell ref="AD66:AD67"/>
    <mergeCell ref="AE66:AE67"/>
    <mergeCell ref="AF66:AF67"/>
    <mergeCell ref="AG66:AG67"/>
    <mergeCell ref="AH66:AH67"/>
    <mergeCell ref="AI66:AI67"/>
    <mergeCell ref="M66:M67"/>
    <mergeCell ref="Y66:Y67"/>
    <mergeCell ref="Z66:Z67"/>
    <mergeCell ref="AA66:AA67"/>
    <mergeCell ref="AB66:AB67"/>
    <mergeCell ref="AC66:AC67"/>
    <mergeCell ref="G66:G67"/>
    <mergeCell ref="H66:H67"/>
    <mergeCell ref="I66:I67"/>
    <mergeCell ref="J66:J67"/>
    <mergeCell ref="K66:K67"/>
    <mergeCell ref="L66:L67"/>
    <mergeCell ref="A66:A67"/>
    <mergeCell ref="B66:B67"/>
    <mergeCell ref="C66:C67"/>
    <mergeCell ref="D66:D67"/>
    <mergeCell ref="E66:E67"/>
    <mergeCell ref="F66:F67"/>
    <mergeCell ref="AD63:AD64"/>
    <mergeCell ref="AE63:AE64"/>
    <mergeCell ref="AF63:AF64"/>
    <mergeCell ref="AG63:AG64"/>
    <mergeCell ref="AH63:AH64"/>
    <mergeCell ref="AI63:AI64"/>
    <mergeCell ref="M63:M64"/>
    <mergeCell ref="Y63:Y64"/>
    <mergeCell ref="Z63:Z64"/>
    <mergeCell ref="AA63:AA64"/>
    <mergeCell ref="AB63:AB64"/>
    <mergeCell ref="AC63:AC64"/>
    <mergeCell ref="G63:G64"/>
    <mergeCell ref="H63:H64"/>
    <mergeCell ref="I63:I64"/>
    <mergeCell ref="J63:J64"/>
    <mergeCell ref="K63:K64"/>
    <mergeCell ref="L63:L64"/>
    <mergeCell ref="A63:A64"/>
    <mergeCell ref="B63:B64"/>
    <mergeCell ref="C63:C64"/>
    <mergeCell ref="D63:D64"/>
    <mergeCell ref="E63:E64"/>
    <mergeCell ref="F63:F64"/>
    <mergeCell ref="AD61:AD62"/>
    <mergeCell ref="AE61:AE62"/>
    <mergeCell ref="AF61:AF62"/>
    <mergeCell ref="AG61:AG62"/>
    <mergeCell ref="AH61:AH62"/>
    <mergeCell ref="AI61:AI62"/>
    <mergeCell ref="M61:M62"/>
    <mergeCell ref="Y61:Y62"/>
    <mergeCell ref="Z61:Z62"/>
    <mergeCell ref="AA61:AA62"/>
    <mergeCell ref="AB61:AB62"/>
    <mergeCell ref="AC61:AC62"/>
    <mergeCell ref="G61:G62"/>
    <mergeCell ref="H61:H62"/>
    <mergeCell ref="I61:I62"/>
    <mergeCell ref="J61:J62"/>
    <mergeCell ref="K61:K62"/>
    <mergeCell ref="L61:L62"/>
    <mergeCell ref="A61:A62"/>
    <mergeCell ref="B61:B62"/>
    <mergeCell ref="C61:C62"/>
    <mergeCell ref="D61:D62"/>
    <mergeCell ref="E61:E62"/>
    <mergeCell ref="F61:F62"/>
    <mergeCell ref="AD59:AD60"/>
    <mergeCell ref="AE59:AE60"/>
    <mergeCell ref="AF59:AF60"/>
    <mergeCell ref="AG59:AG60"/>
    <mergeCell ref="AH59:AH60"/>
    <mergeCell ref="AI59:AI60"/>
    <mergeCell ref="M59:M60"/>
    <mergeCell ref="Y59:Y60"/>
    <mergeCell ref="Z59:Z60"/>
    <mergeCell ref="AA59:AA60"/>
    <mergeCell ref="AB59:AB60"/>
    <mergeCell ref="AC59:AC60"/>
    <mergeCell ref="G59:G60"/>
    <mergeCell ref="H59:H60"/>
    <mergeCell ref="I59:I60"/>
    <mergeCell ref="J59:J60"/>
    <mergeCell ref="K59:K60"/>
    <mergeCell ref="L59:L60"/>
    <mergeCell ref="A59:A60"/>
    <mergeCell ref="B59:B60"/>
    <mergeCell ref="C59:C60"/>
    <mergeCell ref="D59:D60"/>
    <mergeCell ref="E59:E60"/>
    <mergeCell ref="F59:F60"/>
    <mergeCell ref="AD56:AD57"/>
    <mergeCell ref="AE56:AE57"/>
    <mergeCell ref="AF56:AF57"/>
    <mergeCell ref="AG56:AG57"/>
    <mergeCell ref="AH56:AH57"/>
    <mergeCell ref="AI56:AI57"/>
    <mergeCell ref="M56:M57"/>
    <mergeCell ref="Y56:Y57"/>
    <mergeCell ref="Z56:Z57"/>
    <mergeCell ref="AA56:AA57"/>
    <mergeCell ref="AB56:AB57"/>
    <mergeCell ref="AC56:AC57"/>
    <mergeCell ref="G56:G57"/>
    <mergeCell ref="H56:H57"/>
    <mergeCell ref="I56:I57"/>
    <mergeCell ref="J56:J57"/>
    <mergeCell ref="K56:K57"/>
    <mergeCell ref="L56:L57"/>
    <mergeCell ref="A56:A57"/>
    <mergeCell ref="B56:B57"/>
    <mergeCell ref="C56:C57"/>
    <mergeCell ref="D56:D57"/>
    <mergeCell ref="E56:E57"/>
    <mergeCell ref="F56:F57"/>
    <mergeCell ref="AD54:AD55"/>
    <mergeCell ref="AE54:AE55"/>
    <mergeCell ref="AF54:AF55"/>
    <mergeCell ref="AG54:AG55"/>
    <mergeCell ref="AH54:AH55"/>
    <mergeCell ref="AI54:AI55"/>
    <mergeCell ref="M54:M55"/>
    <mergeCell ref="Y54:Y55"/>
    <mergeCell ref="Z54:Z55"/>
    <mergeCell ref="AA54:AA55"/>
    <mergeCell ref="AB54:AB55"/>
    <mergeCell ref="AC54:AC55"/>
    <mergeCell ref="G54:G55"/>
    <mergeCell ref="H54:H55"/>
    <mergeCell ref="I54:I55"/>
    <mergeCell ref="J54:J55"/>
    <mergeCell ref="K54:K55"/>
    <mergeCell ref="L54:L55"/>
    <mergeCell ref="A54:A55"/>
    <mergeCell ref="B54:B55"/>
    <mergeCell ref="C54:C55"/>
    <mergeCell ref="D54:D55"/>
    <mergeCell ref="E54:E55"/>
    <mergeCell ref="F54:F55"/>
    <mergeCell ref="AD51:AD52"/>
    <mergeCell ref="AE51:AE52"/>
    <mergeCell ref="AF51:AF52"/>
    <mergeCell ref="AG51:AG52"/>
    <mergeCell ref="AH51:AH52"/>
    <mergeCell ref="AI51:AI52"/>
    <mergeCell ref="M51:M52"/>
    <mergeCell ref="Y51:Y52"/>
    <mergeCell ref="Z51:Z52"/>
    <mergeCell ref="AA51:AA52"/>
    <mergeCell ref="AB51:AB52"/>
    <mergeCell ref="AC51:AC52"/>
    <mergeCell ref="G51:G52"/>
    <mergeCell ref="H51:H52"/>
    <mergeCell ref="I51:I52"/>
    <mergeCell ref="J51:J52"/>
    <mergeCell ref="K51:K52"/>
    <mergeCell ref="L51:L52"/>
    <mergeCell ref="A51:A52"/>
    <mergeCell ref="B51:B52"/>
    <mergeCell ref="C51:C52"/>
    <mergeCell ref="D51:D52"/>
    <mergeCell ref="E51:E52"/>
    <mergeCell ref="F51:F52"/>
    <mergeCell ref="AD49:AD50"/>
    <mergeCell ref="AE49:AE50"/>
    <mergeCell ref="AF49:AF50"/>
    <mergeCell ref="AG49:AG50"/>
    <mergeCell ref="AH49:AH50"/>
    <mergeCell ref="AI49:AI50"/>
    <mergeCell ref="M49:M50"/>
    <mergeCell ref="Y49:Y50"/>
    <mergeCell ref="Z49:Z50"/>
    <mergeCell ref="AA49:AA50"/>
    <mergeCell ref="AB49:AB50"/>
    <mergeCell ref="AC49:AC50"/>
    <mergeCell ref="G49:G50"/>
    <mergeCell ref="H49:H50"/>
    <mergeCell ref="I49:I50"/>
    <mergeCell ref="J49:J50"/>
    <mergeCell ref="K49:K50"/>
    <mergeCell ref="L49:L50"/>
    <mergeCell ref="A49:A50"/>
    <mergeCell ref="B49:B50"/>
    <mergeCell ref="C49:C50"/>
    <mergeCell ref="D49:D50"/>
    <mergeCell ref="E49:E50"/>
    <mergeCell ref="F49:F50"/>
    <mergeCell ref="AD47:AD48"/>
    <mergeCell ref="AE47:AE48"/>
    <mergeCell ref="AF47:AF48"/>
    <mergeCell ref="AG47:AG48"/>
    <mergeCell ref="AH47:AH48"/>
    <mergeCell ref="AI47:AI48"/>
    <mergeCell ref="M47:M48"/>
    <mergeCell ref="Y47:Y48"/>
    <mergeCell ref="Z47:Z48"/>
    <mergeCell ref="AA47:AA48"/>
    <mergeCell ref="AB47:AB48"/>
    <mergeCell ref="AC47:AC48"/>
    <mergeCell ref="G47:G48"/>
    <mergeCell ref="H47:H48"/>
    <mergeCell ref="I47:I48"/>
    <mergeCell ref="J47:J48"/>
    <mergeCell ref="K47:K48"/>
    <mergeCell ref="L47:L48"/>
    <mergeCell ref="A47:A48"/>
    <mergeCell ref="B47:B48"/>
    <mergeCell ref="C47:C48"/>
    <mergeCell ref="D47:D48"/>
    <mergeCell ref="E47:E48"/>
    <mergeCell ref="F47:F48"/>
    <mergeCell ref="AD45:AD46"/>
    <mergeCell ref="AE45:AE46"/>
    <mergeCell ref="AF45:AF46"/>
    <mergeCell ref="AG45:AG46"/>
    <mergeCell ref="AH45:AH46"/>
    <mergeCell ref="AI45:AI46"/>
    <mergeCell ref="M45:M46"/>
    <mergeCell ref="Y45:Y46"/>
    <mergeCell ref="Z45:Z46"/>
    <mergeCell ref="AA45:AA46"/>
    <mergeCell ref="AB45:AB46"/>
    <mergeCell ref="AC45:AC46"/>
    <mergeCell ref="G45:G46"/>
    <mergeCell ref="H45:H46"/>
    <mergeCell ref="I45:I46"/>
    <mergeCell ref="J45:J46"/>
    <mergeCell ref="K45:K46"/>
    <mergeCell ref="L45:L46"/>
    <mergeCell ref="A45:A46"/>
    <mergeCell ref="B45:B46"/>
    <mergeCell ref="C45:C46"/>
    <mergeCell ref="D45:D46"/>
    <mergeCell ref="E45:E46"/>
    <mergeCell ref="F45:F46"/>
    <mergeCell ref="AD43:AD44"/>
    <mergeCell ref="AE43:AE44"/>
    <mergeCell ref="AF43:AF44"/>
    <mergeCell ref="AG43:AG44"/>
    <mergeCell ref="AH43:AH44"/>
    <mergeCell ref="AI43:AI44"/>
    <mergeCell ref="M43:M44"/>
    <mergeCell ref="Y43:Y44"/>
    <mergeCell ref="Z43:Z44"/>
    <mergeCell ref="AA43:AA44"/>
    <mergeCell ref="AB43:AB44"/>
    <mergeCell ref="AC43:AC44"/>
    <mergeCell ref="G43:G44"/>
    <mergeCell ref="H43:H44"/>
    <mergeCell ref="I43:I44"/>
    <mergeCell ref="J43:J44"/>
    <mergeCell ref="K43:K44"/>
    <mergeCell ref="L43:L44"/>
    <mergeCell ref="A43:A44"/>
    <mergeCell ref="B43:B44"/>
    <mergeCell ref="C43:C44"/>
    <mergeCell ref="D43:D44"/>
    <mergeCell ref="E43:E44"/>
    <mergeCell ref="F43:F44"/>
    <mergeCell ref="AD41:AD42"/>
    <mergeCell ref="AE41:AE42"/>
    <mergeCell ref="AF41:AF42"/>
    <mergeCell ref="AG41:AG42"/>
    <mergeCell ref="AH41:AH42"/>
    <mergeCell ref="AI41:AI42"/>
    <mergeCell ref="M41:M42"/>
    <mergeCell ref="Y41:Y42"/>
    <mergeCell ref="Z41:Z42"/>
    <mergeCell ref="AA41:AA42"/>
    <mergeCell ref="AB41:AB42"/>
    <mergeCell ref="AC41:AC42"/>
    <mergeCell ref="G41:G42"/>
    <mergeCell ref="H41:H42"/>
    <mergeCell ref="I41:I42"/>
    <mergeCell ref="J41:J42"/>
    <mergeCell ref="K41:K42"/>
    <mergeCell ref="L41:L42"/>
    <mergeCell ref="A41:A42"/>
    <mergeCell ref="B41:B42"/>
    <mergeCell ref="C41:C42"/>
    <mergeCell ref="D41:D42"/>
    <mergeCell ref="E41:E42"/>
    <mergeCell ref="F41:F42"/>
    <mergeCell ref="AD39:AD40"/>
    <mergeCell ref="AE39:AE40"/>
    <mergeCell ref="AF39:AF40"/>
    <mergeCell ref="AG39:AG40"/>
    <mergeCell ref="AH39:AH40"/>
    <mergeCell ref="AI39:AI40"/>
    <mergeCell ref="M39:M40"/>
    <mergeCell ref="Y39:Y40"/>
    <mergeCell ref="Z39:Z40"/>
    <mergeCell ref="AA39:AA40"/>
    <mergeCell ref="AB39:AB40"/>
    <mergeCell ref="AC39:AC40"/>
    <mergeCell ref="G39:G40"/>
    <mergeCell ref="H39:H40"/>
    <mergeCell ref="I39:I40"/>
    <mergeCell ref="J39:J40"/>
    <mergeCell ref="K39:K40"/>
    <mergeCell ref="L39:L40"/>
    <mergeCell ref="A39:A40"/>
    <mergeCell ref="B39:B40"/>
    <mergeCell ref="C39:C40"/>
    <mergeCell ref="D39:D40"/>
    <mergeCell ref="E39:E40"/>
    <mergeCell ref="F39:F40"/>
    <mergeCell ref="AD37:AD38"/>
    <mergeCell ref="AE37:AE38"/>
    <mergeCell ref="AF37:AF38"/>
    <mergeCell ref="AG37:AG38"/>
    <mergeCell ref="AH37:AH38"/>
    <mergeCell ref="AI37:AI38"/>
    <mergeCell ref="M37:M38"/>
    <mergeCell ref="Y37:Y38"/>
    <mergeCell ref="Z37:Z38"/>
    <mergeCell ref="AA37:AA38"/>
    <mergeCell ref="AB37:AB38"/>
    <mergeCell ref="AC37:AC38"/>
    <mergeCell ref="G37:G38"/>
    <mergeCell ref="H37:H38"/>
    <mergeCell ref="I37:I38"/>
    <mergeCell ref="J37:J38"/>
    <mergeCell ref="K37:K38"/>
    <mergeCell ref="L37:L38"/>
    <mergeCell ref="A37:A38"/>
    <mergeCell ref="B37:B38"/>
    <mergeCell ref="C37:C38"/>
    <mergeCell ref="D37:D38"/>
    <mergeCell ref="E37:E38"/>
    <mergeCell ref="F37:F38"/>
    <mergeCell ref="AD35:AD36"/>
    <mergeCell ref="AE35:AE36"/>
    <mergeCell ref="AF35:AF36"/>
    <mergeCell ref="AG35:AG36"/>
    <mergeCell ref="AH35:AH36"/>
    <mergeCell ref="AI35:AI36"/>
    <mergeCell ref="M35:M36"/>
    <mergeCell ref="Y35:Y36"/>
    <mergeCell ref="Z35:Z36"/>
    <mergeCell ref="AA35:AA36"/>
    <mergeCell ref="AB35:AB36"/>
    <mergeCell ref="AC35:AC36"/>
    <mergeCell ref="G35:G36"/>
    <mergeCell ref="H35:H36"/>
    <mergeCell ref="I35:I36"/>
    <mergeCell ref="J35:J36"/>
    <mergeCell ref="K35:K36"/>
    <mergeCell ref="L35:L36"/>
    <mergeCell ref="A35:A36"/>
    <mergeCell ref="B35:B36"/>
    <mergeCell ref="C35:C36"/>
    <mergeCell ref="D35:D36"/>
    <mergeCell ref="E35:E36"/>
    <mergeCell ref="F35:F36"/>
    <mergeCell ref="AD33:AD34"/>
    <mergeCell ref="AE33:AE34"/>
    <mergeCell ref="AF33:AF34"/>
    <mergeCell ref="AG33:AG34"/>
    <mergeCell ref="AH33:AH34"/>
    <mergeCell ref="AI33:AI34"/>
    <mergeCell ref="M33:M34"/>
    <mergeCell ref="Y33:Y34"/>
    <mergeCell ref="Z33:Z34"/>
    <mergeCell ref="AA33:AA34"/>
    <mergeCell ref="AB33:AB34"/>
    <mergeCell ref="AC33:AC34"/>
    <mergeCell ref="G33:G34"/>
    <mergeCell ref="H33:H34"/>
    <mergeCell ref="I33:I34"/>
    <mergeCell ref="J33:J34"/>
    <mergeCell ref="K33:K34"/>
    <mergeCell ref="L33:L34"/>
    <mergeCell ref="A33:A34"/>
    <mergeCell ref="B33:B34"/>
    <mergeCell ref="C33:C34"/>
    <mergeCell ref="D33:D34"/>
    <mergeCell ref="E33:E34"/>
    <mergeCell ref="F33:F34"/>
    <mergeCell ref="AD30:AD31"/>
    <mergeCell ref="AE30:AE31"/>
    <mergeCell ref="AF30:AF31"/>
    <mergeCell ref="AG30:AG31"/>
    <mergeCell ref="AH30:AH31"/>
    <mergeCell ref="AI30:AI31"/>
    <mergeCell ref="M30:M31"/>
    <mergeCell ref="Y30:Y31"/>
    <mergeCell ref="Z30:Z31"/>
    <mergeCell ref="AA30:AA31"/>
    <mergeCell ref="AB30:AB31"/>
    <mergeCell ref="AC30:AC31"/>
    <mergeCell ref="G30:G31"/>
    <mergeCell ref="H30:H31"/>
    <mergeCell ref="I30:I31"/>
    <mergeCell ref="J30:J31"/>
    <mergeCell ref="K30:K31"/>
    <mergeCell ref="L30:L31"/>
    <mergeCell ref="A30:A31"/>
    <mergeCell ref="B30:B31"/>
    <mergeCell ref="C30:C31"/>
    <mergeCell ref="D30:D31"/>
    <mergeCell ref="E30:E31"/>
    <mergeCell ref="F30:F31"/>
    <mergeCell ref="AD28:AD29"/>
    <mergeCell ref="AE28:AE29"/>
    <mergeCell ref="AF28:AF29"/>
    <mergeCell ref="AG28:AG29"/>
    <mergeCell ref="AH28:AH29"/>
    <mergeCell ref="AI28:AI29"/>
    <mergeCell ref="M28:M29"/>
    <mergeCell ref="Y28:Y29"/>
    <mergeCell ref="Z28:Z29"/>
    <mergeCell ref="AA28:AA29"/>
    <mergeCell ref="AB28:AB29"/>
    <mergeCell ref="AC28:AC29"/>
    <mergeCell ref="G28:G29"/>
    <mergeCell ref="H28:H29"/>
    <mergeCell ref="I28:I29"/>
    <mergeCell ref="J28:J29"/>
    <mergeCell ref="K28:K29"/>
    <mergeCell ref="L28:L29"/>
    <mergeCell ref="A28:A29"/>
    <mergeCell ref="B28:B29"/>
    <mergeCell ref="C28:C29"/>
    <mergeCell ref="D28:D29"/>
    <mergeCell ref="E28:E29"/>
    <mergeCell ref="F28:F29"/>
    <mergeCell ref="AD26:AD27"/>
    <mergeCell ref="AE26:AE27"/>
    <mergeCell ref="AF26:AF27"/>
    <mergeCell ref="AG26:AG27"/>
    <mergeCell ref="AH26:AH27"/>
    <mergeCell ref="AI26:AI27"/>
    <mergeCell ref="M26:M27"/>
    <mergeCell ref="Y26:Y27"/>
    <mergeCell ref="Z26:Z27"/>
    <mergeCell ref="AA26:AA27"/>
    <mergeCell ref="AB26:AB27"/>
    <mergeCell ref="AC26:AC27"/>
    <mergeCell ref="G26:G27"/>
    <mergeCell ref="H26:H27"/>
    <mergeCell ref="I26:I27"/>
    <mergeCell ref="J26:J27"/>
    <mergeCell ref="K26:K27"/>
    <mergeCell ref="L26:L27"/>
    <mergeCell ref="A26:A27"/>
    <mergeCell ref="B26:B27"/>
    <mergeCell ref="C26:C27"/>
    <mergeCell ref="D26:D27"/>
    <mergeCell ref="E26:E27"/>
    <mergeCell ref="F26:F27"/>
    <mergeCell ref="AD24:AD25"/>
    <mergeCell ref="AE24:AE25"/>
    <mergeCell ref="AF24:AF25"/>
    <mergeCell ref="AG24:AG25"/>
    <mergeCell ref="AH24:AH25"/>
    <mergeCell ref="AI24:AI25"/>
    <mergeCell ref="M24:M25"/>
    <mergeCell ref="Y24:Y25"/>
    <mergeCell ref="Z24:Z25"/>
    <mergeCell ref="AA24:AA25"/>
    <mergeCell ref="AB24:AB25"/>
    <mergeCell ref="AC24:AC25"/>
    <mergeCell ref="G24:G25"/>
    <mergeCell ref="H24:H25"/>
    <mergeCell ref="I24:I25"/>
    <mergeCell ref="J24:J25"/>
    <mergeCell ref="K24:K25"/>
    <mergeCell ref="L24:L25"/>
    <mergeCell ref="A24:A25"/>
    <mergeCell ref="B24:B25"/>
    <mergeCell ref="C24:C25"/>
    <mergeCell ref="D24:D25"/>
    <mergeCell ref="E24:E25"/>
    <mergeCell ref="F24:F25"/>
    <mergeCell ref="AD22:AD23"/>
    <mergeCell ref="AE22:AE23"/>
    <mergeCell ref="AF22:AF23"/>
    <mergeCell ref="AG22:AG23"/>
    <mergeCell ref="AH22:AH23"/>
    <mergeCell ref="AI22:AI23"/>
    <mergeCell ref="M22:M23"/>
    <mergeCell ref="Y22:Y23"/>
    <mergeCell ref="Z22:Z23"/>
    <mergeCell ref="AA22:AA23"/>
    <mergeCell ref="AB22:AB23"/>
    <mergeCell ref="AC22:AC23"/>
    <mergeCell ref="G22:G23"/>
    <mergeCell ref="H22:H23"/>
    <mergeCell ref="I22:I23"/>
    <mergeCell ref="J22:J23"/>
    <mergeCell ref="K22:K23"/>
    <mergeCell ref="L22:L23"/>
    <mergeCell ref="A22:A23"/>
    <mergeCell ref="B22:B23"/>
    <mergeCell ref="C22:C23"/>
    <mergeCell ref="D22:D23"/>
    <mergeCell ref="E22:E23"/>
    <mergeCell ref="F22:F23"/>
    <mergeCell ref="AD20:AD21"/>
    <mergeCell ref="AE20:AE21"/>
    <mergeCell ref="AF20:AF21"/>
    <mergeCell ref="AG20:AG21"/>
    <mergeCell ref="AH20:AH21"/>
    <mergeCell ref="AI20:AI21"/>
    <mergeCell ref="M20:M21"/>
    <mergeCell ref="Y20:Y21"/>
    <mergeCell ref="Z20:Z21"/>
    <mergeCell ref="AA20:AA21"/>
    <mergeCell ref="AB20:AB21"/>
    <mergeCell ref="AC20:AC21"/>
    <mergeCell ref="G20:G21"/>
    <mergeCell ref="H20:H21"/>
    <mergeCell ref="I20:I21"/>
    <mergeCell ref="J20:J21"/>
    <mergeCell ref="K20:K21"/>
    <mergeCell ref="L20:L21"/>
    <mergeCell ref="A20:A21"/>
    <mergeCell ref="B20:B21"/>
    <mergeCell ref="C20:C21"/>
    <mergeCell ref="D20:D21"/>
    <mergeCell ref="E20:E21"/>
    <mergeCell ref="F20:F21"/>
    <mergeCell ref="AD18:AD19"/>
    <mergeCell ref="AE18:AE19"/>
    <mergeCell ref="AF18:AF19"/>
    <mergeCell ref="AG18:AG19"/>
    <mergeCell ref="AH18:AH19"/>
    <mergeCell ref="AI18:AI19"/>
    <mergeCell ref="M18:M19"/>
    <mergeCell ref="Y18:Y19"/>
    <mergeCell ref="Z18:Z19"/>
    <mergeCell ref="AA18:AA19"/>
    <mergeCell ref="AB18:AB19"/>
    <mergeCell ref="AC18:AC19"/>
    <mergeCell ref="G18:G19"/>
    <mergeCell ref="H18:H19"/>
    <mergeCell ref="I18:I19"/>
    <mergeCell ref="J18:J19"/>
    <mergeCell ref="K18:K19"/>
    <mergeCell ref="L18:L19"/>
    <mergeCell ref="A18:A19"/>
    <mergeCell ref="B18:B19"/>
    <mergeCell ref="C18:C19"/>
    <mergeCell ref="D18:D19"/>
    <mergeCell ref="E18:E19"/>
    <mergeCell ref="F18:F19"/>
    <mergeCell ref="AD16:AD17"/>
    <mergeCell ref="AE16:AE17"/>
    <mergeCell ref="AF16:AF17"/>
    <mergeCell ref="AG16:AG17"/>
    <mergeCell ref="AH16:AH17"/>
    <mergeCell ref="AI16:AI17"/>
    <mergeCell ref="M16:M17"/>
    <mergeCell ref="Y16:Y17"/>
    <mergeCell ref="Z16:Z17"/>
    <mergeCell ref="AA16:AA17"/>
    <mergeCell ref="AB16:AB17"/>
    <mergeCell ref="AC16:AC17"/>
    <mergeCell ref="G16:G17"/>
    <mergeCell ref="H16:H17"/>
    <mergeCell ref="I16:I17"/>
    <mergeCell ref="J16:J17"/>
    <mergeCell ref="K16:K17"/>
    <mergeCell ref="L16:L17"/>
    <mergeCell ref="A16:A17"/>
    <mergeCell ref="B16:B17"/>
    <mergeCell ref="C16:C17"/>
    <mergeCell ref="D16:D17"/>
    <mergeCell ref="E16:E17"/>
    <mergeCell ref="F16:F17"/>
    <mergeCell ref="AD14:AD15"/>
    <mergeCell ref="AE14:AE15"/>
    <mergeCell ref="AF14:AF15"/>
    <mergeCell ref="AG14:AG15"/>
    <mergeCell ref="AH14:AH15"/>
    <mergeCell ref="AI14:AI15"/>
    <mergeCell ref="M14:M15"/>
    <mergeCell ref="Y14:Y15"/>
    <mergeCell ref="Z14:Z15"/>
    <mergeCell ref="AA14:AA15"/>
    <mergeCell ref="AB14:AB15"/>
    <mergeCell ref="AC14:AC15"/>
    <mergeCell ref="G14:G15"/>
    <mergeCell ref="H14:H15"/>
    <mergeCell ref="I14:I15"/>
    <mergeCell ref="J14:J15"/>
    <mergeCell ref="K14:K15"/>
    <mergeCell ref="L14:L15"/>
    <mergeCell ref="A14:A15"/>
    <mergeCell ref="B14:B15"/>
    <mergeCell ref="C14:C15"/>
    <mergeCell ref="D14:D15"/>
    <mergeCell ref="E14:E15"/>
    <mergeCell ref="F14:F15"/>
    <mergeCell ref="AD12:AD13"/>
    <mergeCell ref="AE12:AE13"/>
    <mergeCell ref="AF12:AF13"/>
    <mergeCell ref="AG12:AG13"/>
    <mergeCell ref="AH12:AH13"/>
    <mergeCell ref="AI12:AI13"/>
    <mergeCell ref="M12:M13"/>
    <mergeCell ref="Y12:Y13"/>
    <mergeCell ref="Z12:Z13"/>
    <mergeCell ref="AA12:AA13"/>
    <mergeCell ref="AB12:AB13"/>
    <mergeCell ref="AC12:AC13"/>
    <mergeCell ref="G12:G13"/>
    <mergeCell ref="H12:H13"/>
    <mergeCell ref="I12:I13"/>
    <mergeCell ref="J12:J13"/>
    <mergeCell ref="K12:K13"/>
    <mergeCell ref="L12:L13"/>
    <mergeCell ref="A12:A13"/>
    <mergeCell ref="B12:B13"/>
    <mergeCell ref="C12:C13"/>
    <mergeCell ref="D12:D13"/>
    <mergeCell ref="E12:E13"/>
    <mergeCell ref="F12:F13"/>
    <mergeCell ref="AD10:AD11"/>
    <mergeCell ref="AE10:AE11"/>
    <mergeCell ref="AF10:AF11"/>
    <mergeCell ref="AG10:AG11"/>
    <mergeCell ref="AH10:AH11"/>
    <mergeCell ref="AI10:AI11"/>
    <mergeCell ref="M10:M11"/>
    <mergeCell ref="Y10:Y11"/>
    <mergeCell ref="Z10:Z11"/>
    <mergeCell ref="AA10:AA11"/>
    <mergeCell ref="AB10:AB11"/>
    <mergeCell ref="AC10:AC11"/>
    <mergeCell ref="G10:G11"/>
    <mergeCell ref="H10:H11"/>
    <mergeCell ref="I10:I11"/>
    <mergeCell ref="J10:J11"/>
    <mergeCell ref="K10:K11"/>
    <mergeCell ref="L10:L11"/>
    <mergeCell ref="A10:A11"/>
    <mergeCell ref="B10:B11"/>
    <mergeCell ref="C10:C11"/>
    <mergeCell ref="D10:D11"/>
    <mergeCell ref="E10:E11"/>
    <mergeCell ref="F10:F11"/>
    <mergeCell ref="A8:A9"/>
    <mergeCell ref="B8:B9"/>
    <mergeCell ref="C8:C9"/>
    <mergeCell ref="D8:D9"/>
    <mergeCell ref="E8:E9"/>
    <mergeCell ref="F8:F9"/>
    <mergeCell ref="AD8:AD9"/>
    <mergeCell ref="AE8:AE9"/>
    <mergeCell ref="AF8:AF9"/>
    <mergeCell ref="M8:M9"/>
    <mergeCell ref="Y8:Y9"/>
    <mergeCell ref="Z8:Z9"/>
    <mergeCell ref="AA8:AA9"/>
    <mergeCell ref="AB8:AB9"/>
    <mergeCell ref="AC8:AC9"/>
    <mergeCell ref="AH6:AH7"/>
    <mergeCell ref="AI6:AI7"/>
    <mergeCell ref="X6:X7"/>
    <mergeCell ref="Y6:Y7"/>
    <mergeCell ref="Z6:Z7"/>
    <mergeCell ref="AA6:AA7"/>
    <mergeCell ref="AB6:AB7"/>
    <mergeCell ref="AC6:AC7"/>
    <mergeCell ref="G8:G9"/>
    <mergeCell ref="H8:H9"/>
    <mergeCell ref="I8:I9"/>
    <mergeCell ref="J8:J9"/>
    <mergeCell ref="K8:K9"/>
    <mergeCell ref="L8:L9"/>
    <mergeCell ref="AG8:AG9"/>
    <mergeCell ref="AH8:AH9"/>
    <mergeCell ref="AI8:AI9"/>
    <mergeCell ref="A1:AI1"/>
    <mergeCell ref="A2:AI2"/>
    <mergeCell ref="A3:AI3"/>
    <mergeCell ref="A4:G4"/>
    <mergeCell ref="H4:AD4"/>
    <mergeCell ref="AE4:AI5"/>
    <mergeCell ref="A5:A7"/>
    <mergeCell ref="B5:B7"/>
    <mergeCell ref="C5:C7"/>
    <mergeCell ref="D5:D7"/>
    <mergeCell ref="E5:E7"/>
    <mergeCell ref="F5:F7"/>
    <mergeCell ref="G5:G7"/>
    <mergeCell ref="H5:M5"/>
    <mergeCell ref="N5:AD5"/>
    <mergeCell ref="H6:M6"/>
    <mergeCell ref="N6:N7"/>
    <mergeCell ref="O6:O7"/>
    <mergeCell ref="P6:Q6"/>
    <mergeCell ref="R6:W6"/>
    <mergeCell ref="AD6:AD7"/>
    <mergeCell ref="AE6:AE7"/>
    <mergeCell ref="AF6:AF7"/>
    <mergeCell ref="AG6:AG7"/>
  </mergeCells>
  <conditionalFormatting sqref="Y8:Y9">
    <cfRule type="cellIs" dxfId="0" priority="1" operator="lessThan">
      <formula>"&lt;=20%"</formula>
    </cfRule>
  </conditionalFormatting>
  <printOptions horizontalCentered="1" verticalCentered="1"/>
  <pageMargins left="0.59055118110236227" right="0.19685039370078741" top="0.35433070866141736" bottom="0.35433070866141736" header="0.31496062992125984" footer="0.31496062992125984"/>
  <pageSetup scale="56"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6. Mapa Riesgos Operacionales</vt:lpstr>
      <vt:lpstr>'6. Mapa Riesgos Operacionales'!Área_de_impresión</vt:lpstr>
      <vt:lpstr>'6. Mapa Riesgos Operacionales'!Títulos_a_imprimir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Edinson Rios</dc:creator>
  <cp:lastModifiedBy>Edinson Rios</cp:lastModifiedBy>
  <dcterms:created xsi:type="dcterms:W3CDTF">2023-04-10T18:01:43Z</dcterms:created>
  <dcterms:modified xsi:type="dcterms:W3CDTF">2023-04-24T21:31:29Z</dcterms:modified>
</cp:coreProperties>
</file>