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6.REPUTACIONAL\"/>
    </mc:Choice>
  </mc:AlternateContent>
  <xr:revisionPtr revIDLastSave="0" documentId="8_{0C716813-84FC-4E12-B5B2-2833CBF6B356}" xr6:coauthVersionLast="47" xr6:coauthVersionMax="47" xr10:uidLastSave="{00000000-0000-0000-0000-000000000000}"/>
  <bookViews>
    <workbookView xWindow="28680" yWindow="-120" windowWidth="20730" windowHeight="11160" xr2:uid="{E87D13F3-726D-4ED0-AB17-17A1226B00D6}"/>
  </bookViews>
  <sheets>
    <sheet name="MAPA RIESGOS REPUTACIONAL 2024"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9" i="1" l="1"/>
  <c r="AH9" i="1"/>
  <c r="AG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<sst xmlns="http://schemas.openxmlformats.org/spreadsheetml/2006/main" count="46" uniqueCount="45">
  <si>
    <t>MAPA DE RIESGOS REPUTACIONAL VIGENCIA 2024</t>
  </si>
  <si>
    <t>EMPRESA SOCIAL DEL ESTADO INSTITUTO DE SALUD DE BUCARAMANGA - ESE ISABU</t>
  </si>
  <si>
    <t>IDENTIFICACION DEL RIESGO</t>
  </si>
  <si>
    <t>VALORACION - MAPA DE RIESGOS REPUTACIONAL VIGENCIA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</si>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</sst>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m\-yy"/>
  </numFmts>
  <fonts count="5" x14ac:knownFonts="1">
    <font>
      <sz val="11"/>
      <color theme="1"/>
      <name val="Calibri"/>
      <family val="2"/>
      <scheme val="minor"/>
    </font>
    <font>
      <sz val="11"/>
      <color theme="1"/>
      <name val="Calibri"/>
      <family val="2"/>
      <scheme val="minor"/>
    </font>
    <font>
      <b/>
      <sz val="7"/>
      <color rgb="FF000000"/>
      <name val="Arial"/>
      <family val="2"/>
      <charset val="1"/>
    </font>
    <font>
      <sz val="7"/>
      <color rgb="FF000000"/>
      <name val="Arial"/>
      <family val="2"/>
      <charset val="1"/>
    </font>
    <font>
      <b/>
      <sz val="10"/>
      <color rgb="FF000000"/>
      <name val="Arial"/>
      <family val="2"/>
      <charset val="1"/>
    </font>
  </fonts>
  <fills count="12">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rgb="FFC00000"/>
        <bgColor rgb="FFFE0202"/>
      </patternFill>
    </fill>
    <fill>
      <patternFill patternType="solid">
        <fgColor rgb="FF00B050"/>
        <bgColor rgb="FF008080"/>
      </patternFill>
    </fill>
    <fill>
      <patternFill patternType="solid">
        <fgColor rgb="FFFFFF00"/>
        <bgColor rgb="FF008080"/>
      </patternFill>
    </fill>
    <fill>
      <patternFill patternType="solid">
        <fgColor rgb="FFED7D31"/>
        <bgColor rgb="FFFE0202"/>
      </patternFill>
    </fill>
  </fills>
  <borders count="11">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9" fontId="1" fillId="0" borderId="0" applyFont="0" applyFill="0" applyBorder="0" applyAlignment="0" applyProtection="0"/>
  </cellStyleXfs>
  <cellXfs count="55">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0" fontId="3" fillId="3"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9" fontId="2" fillId="3" borderId="10" xfId="0" applyNumberFormat="1" applyFont="1" applyFill="1" applyBorder="1" applyAlignment="1" applyProtection="1">
      <alignment horizontal="center" vertical="center" textRotation="90" wrapText="1"/>
      <protection locked="0"/>
    </xf>
    <xf numFmtId="0" fontId="2" fillId="8" borderId="10" xfId="0"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164" fontId="2" fillId="3" borderId="5" xfId="1" applyNumberFormat="1" applyFont="1" applyFill="1" applyBorder="1" applyAlignment="1" applyProtection="1">
      <alignment horizontal="right" vertical="center" textRotation="90" wrapText="1"/>
      <protection locked="0"/>
    </xf>
    <xf numFmtId="9" fontId="2" fillId="9"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5" fontId="3" fillId="3" borderId="10" xfId="0" applyNumberFormat="1" applyFont="1" applyFill="1" applyBorder="1" applyAlignment="1" applyProtection="1">
      <alignment horizontal="center" vertical="center" wrapText="1"/>
      <protection locked="0"/>
    </xf>
    <xf numFmtId="0" fontId="3" fillId="6" borderId="5"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8" borderId="5" xfId="0" applyFont="1" applyFill="1" applyBorder="1" applyAlignment="1" applyProtection="1">
      <alignment horizontal="center" vertical="center" textRotation="90" wrapText="1"/>
      <protection locked="0"/>
    </xf>
    <xf numFmtId="9" fontId="2"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xf numFmtId="9" fontId="2" fillId="11" borderId="10" xfId="0" applyNumberFormat="1" applyFont="1" applyFill="1" applyBorder="1" applyAlignment="1" applyProtection="1">
      <alignment horizontal="center" vertical="center" textRotation="90" wrapText="1"/>
      <protection locked="0"/>
    </xf>
    <xf numFmtId="0" fontId="2" fillId="11" borderId="10" xfId="0" applyFont="1" applyFill="1" applyBorder="1" applyAlignment="1" applyProtection="1">
      <alignment horizontal="center" vertical="center" textRotation="90" wrapText="1"/>
      <protection locked="0"/>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6.REPUTACIONAL\3.MAPA%20DE%20RIESGOS%20REPUTACIONAL%202024%20-%20VERSI&#211;N%202.xlsx" TargetMode="External"/><Relationship Id="rId1" Type="http://schemas.openxmlformats.org/officeDocument/2006/relationships/externalLinkPath" Target="3.MAPA%20DE%20RIESGOS%20REPUTACIONAL%202024%20-%20VERSI&#211;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Reputacional"/>
      <sheetName val="ACCIONES DE MEJORA"/>
      <sheetName val="TOTAL DE RIESGOS REPUT. 2024"/>
    </sheetNames>
    <sheetDataSet>
      <sheetData sheetId="0"/>
      <sheetData sheetId="1"/>
      <sheetData sheetId="2">
        <row r="5">
          <cell r="A5"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R82-REPUTACIONAL</v>
          </cell>
          <cell r="C5" t="str">
            <v xml:space="preserve"> afectación reputacional </v>
          </cell>
          <cell r="D5" t="str">
            <v>por desconocimiento de las directrices respecto al proceso de comunicaciones</v>
          </cell>
          <cell r="E5" t="str">
            <v>por falta de adherencia de los lideres y del comunicador al manual de comunicaciones</v>
          </cell>
          <cell r="F5" t="str">
            <v xml:space="preserve"> Posibilidad de afectación reputacional por desconocimiento de las directrices respecto al proceso de comunicaciones, por falta de adherencia de los lideres y del comunicador al manual de comunicaciones.</v>
          </cell>
          <cell r="K5" t="str">
            <v>Ejecución y administración de procesos</v>
          </cell>
        </row>
        <row r="6">
          <cell r="A6"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R83-REPUTACIONAL</v>
          </cell>
          <cell r="C6" t="str">
            <v xml:space="preserve"> afectación reputacional </v>
          </cell>
          <cell r="D6" t="str">
            <v>por errores en los productos informativos y publicaciones</v>
          </cell>
          <cell r="E6" t="str">
            <v>Falta de control y revisión de los contenidos o productos realizados por el comunicador social</v>
          </cell>
          <cell r="F6" t="str">
            <v>Posibilidad de  afectación reputacional por errores en los productos informativos y publicaciones, por falta de control y revisión de los contenidos o productos realizados por el comunicador social.</v>
          </cell>
          <cell r="K6" t="str">
            <v>Ejecución y administración de procesos</v>
          </cell>
        </row>
      </sheetData>
      <sheetData sheetId="3">
        <row r="12">
          <cell r="D12">
            <v>360</v>
          </cell>
          <cell r="E12" t="str">
            <v xml:space="preserve">Alta </v>
          </cell>
          <cell r="F12">
            <v>0.8</v>
          </cell>
        </row>
        <row r="13">
          <cell r="D13">
            <v>1001</v>
          </cell>
          <cell r="E13" t="str">
            <v xml:space="preserve">Muy Alta </v>
          </cell>
          <cell r="F13">
            <v>1</v>
          </cell>
        </row>
      </sheetData>
      <sheetData sheetId="4">
        <row r="3">
          <cell r="X3" t="str">
            <v>Mayor</v>
          </cell>
          <cell r="Y3">
            <v>0.8</v>
          </cell>
        </row>
        <row r="4">
          <cell r="X4" t="str">
            <v xml:space="preserve">Catastrófico </v>
          </cell>
          <cell r="Y4">
            <v>1</v>
          </cell>
        </row>
      </sheetData>
      <sheetData sheetId="5">
        <row r="13">
          <cell r="F13" t="str">
            <v>Extremo</v>
          </cell>
        </row>
        <row r="14">
          <cell r="F14" t="str">
            <v>Extremo</v>
          </cell>
        </row>
      </sheetData>
      <sheetData sheetId="6">
        <row r="25">
          <cell r="D25" t="str">
            <v xml:space="preserve">La comunicadora social ,realizará inducción y reinducción en las directrices del Manual de comunicaciones de manera semestral.
Entregable: INFORME DE INDUCCION Y REINDUCCION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 xml:space="preserve">La comunicadora social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Lo anterior se soportará mediante un informe, el cual recopila de manera trimestral la atención y desarrollo de las solicitudes realizadas a comunicaciones.
Entregable: informe trimestral que contenga un análisis del contenido solicitado y desarrollado. </v>
          </cell>
          <cell r="E26" t="str">
            <v>Preventivo</v>
          </cell>
          <cell r="G26" t="str">
            <v xml:space="preserve">Manual </v>
          </cell>
          <cell r="I26">
            <v>0.4</v>
          </cell>
          <cell r="J26" t="str">
            <v xml:space="preserve">Documentado </v>
          </cell>
          <cell r="K26" t="str">
            <v xml:space="preserve">Continua </v>
          </cell>
          <cell r="L26" t="str">
            <v xml:space="preserve">Con Registro </v>
          </cell>
          <cell r="M26" t="str">
            <v>X</v>
          </cell>
          <cell r="N26" t="str">
            <v>-</v>
          </cell>
        </row>
      </sheetData>
      <sheetData sheetId="7">
        <row r="17">
          <cell r="E17">
            <v>0.48</v>
          </cell>
          <cell r="H17">
            <v>0.48</v>
          </cell>
          <cell r="I17" t="str">
            <v>Baja</v>
          </cell>
          <cell r="J17" t="str">
            <v>Mayor</v>
          </cell>
          <cell r="K17">
            <v>0.8</v>
          </cell>
          <cell r="L17" t="str">
            <v>Moderado</v>
          </cell>
          <cell r="M17" t="str">
            <v xml:space="preserve">REDUCIR </v>
          </cell>
        </row>
        <row r="18">
          <cell r="E18">
            <v>0.6</v>
          </cell>
          <cell r="H18" t="e">
            <v>#REF!</v>
          </cell>
          <cell r="I18" t="str">
            <v>Moderado</v>
          </cell>
          <cell r="J18" t="str">
            <v xml:space="preserve">Catastrófico </v>
          </cell>
          <cell r="K18">
            <v>1</v>
          </cell>
          <cell r="L18" t="str">
            <v>Extremo</v>
          </cell>
          <cell r="M18" t="str">
            <v xml:space="preserve">REDUCIR </v>
          </cell>
        </row>
      </sheetData>
      <sheetData sheetId="8">
        <row r="3">
          <cell r="C3" t="str">
            <v>(Número de Líderes de procesos inducido / Número de líderes de procesos) *100</v>
          </cell>
          <cell r="D3" t="str">
            <v>1.Revisión y/o actualización de los documentos de comunicaciones
2. Cronograma de inducción y reinducción</v>
          </cell>
          <cell r="E3" t="str">
            <v>Profesional en comunicaciones</v>
          </cell>
          <cell r="F3">
            <v>45323</v>
          </cell>
          <cell r="G3">
            <v>45627</v>
          </cell>
        </row>
        <row r="4">
          <cell r="C4" t="str">
            <v>Solicitudes atendidas por la comunicadora y aprobadas por parte de gerencia/Contenidos solicitados por los lideres</v>
          </cell>
          <cell r="E4" t="str">
            <v>Profesional en comunicaciones</v>
          </cell>
          <cell r="F4">
            <v>45323</v>
          </cell>
          <cell r="G4">
            <v>45627</v>
          </cell>
        </row>
      </sheetData>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5FAF8-4577-4112-AB8E-90D2278361C5}">
  <dimension ref="A1:AN9"/>
  <sheetViews>
    <sheetView tabSelected="1" workbookViewId="0">
      <selection activeCell="A4" sqref="A4:G4"/>
    </sheetView>
  </sheetViews>
  <sheetFormatPr baseColWidth="10" defaultColWidth="12.5703125" defaultRowHeight="9.75" x14ac:dyDescent="0.2"/>
  <cols>
    <col min="1" max="1" width="35.85546875" style="50" customWidth="1"/>
    <col min="2" max="2" width="4.42578125" style="51" customWidth="1"/>
    <col min="3" max="3" width="19.140625" style="51" customWidth="1"/>
    <col min="4" max="4" width="18.28515625" style="2" customWidth="1"/>
    <col min="5" max="5" width="25" style="2" customWidth="1"/>
    <col min="6" max="6" width="32.7109375" style="2" customWidth="1"/>
    <col min="7" max="7" width="4" style="2" customWidth="1"/>
    <col min="8" max="8" width="3.85546875" style="2" customWidth="1"/>
    <col min="9" max="10" width="3.85546875" style="52" customWidth="1"/>
    <col min="11" max="14" width="3.85546875" style="2" customWidth="1"/>
    <col min="15" max="15" width="40.5703125" style="2" customWidth="1"/>
    <col min="16" max="16" width="5" style="2" customWidth="1"/>
    <col min="17" max="17" width="7.7109375" style="2" customWidth="1"/>
    <col min="18" max="27" width="4.7109375" style="2" customWidth="1"/>
    <col min="28" max="28" width="4.7109375" style="52" customWidth="1"/>
    <col min="29" max="30" width="4.7109375" style="2" customWidth="1"/>
    <col min="31" max="31" width="23" style="2" customWidth="1"/>
    <col min="32" max="32" width="41.42578125" style="2" customWidth="1"/>
    <col min="33" max="33" width="7" style="2" customWidth="1"/>
    <col min="34" max="34" width="13.140625" style="2" customWidth="1"/>
    <col min="35" max="35" width="15.42578125" style="2" customWidth="1"/>
    <col min="36" max="16384" width="12.5703125" style="2"/>
  </cols>
  <sheetData>
    <row r="1" spans="1:40"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40" ht="12.75" x14ac:dyDescent="0.2">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40" ht="13.5" customHeight="1" thickBot="1" x14ac:dyDescent="0.25">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40" ht="27" customHeight="1" thickBot="1" x14ac:dyDescent="0.25">
      <c r="A4" s="4" t="s">
        <v>2</v>
      </c>
      <c r="B4" s="4"/>
      <c r="C4" s="4"/>
      <c r="D4" s="4"/>
      <c r="E4" s="4"/>
      <c r="F4" s="4"/>
      <c r="G4" s="4"/>
      <c r="H4" s="5" t="s">
        <v>3</v>
      </c>
      <c r="I4" s="5"/>
      <c r="J4" s="5"/>
      <c r="K4" s="5"/>
      <c r="L4" s="5"/>
      <c r="M4" s="5"/>
      <c r="N4" s="5"/>
      <c r="O4" s="5"/>
      <c r="P4" s="5"/>
      <c r="Q4" s="5"/>
      <c r="R4" s="5"/>
      <c r="S4" s="5"/>
      <c r="T4" s="5"/>
      <c r="U4" s="5"/>
      <c r="V4" s="5"/>
      <c r="W4" s="5"/>
      <c r="X4" s="5"/>
      <c r="Y4" s="5"/>
      <c r="Z4" s="5"/>
      <c r="AA4" s="5"/>
      <c r="AB4" s="5"/>
      <c r="AC4" s="5"/>
      <c r="AD4" s="5"/>
      <c r="AE4" s="6" t="s">
        <v>4</v>
      </c>
      <c r="AF4" s="6"/>
      <c r="AG4" s="6"/>
      <c r="AH4" s="6"/>
      <c r="AI4" s="6"/>
    </row>
    <row r="5" spans="1:40" ht="14.25" customHeight="1" x14ac:dyDescent="0.2">
      <c r="A5" s="7" t="s">
        <v>5</v>
      </c>
      <c r="B5" s="8" t="s">
        <v>6</v>
      </c>
      <c r="C5" s="8" t="s">
        <v>7</v>
      </c>
      <c r="D5" s="8" t="s">
        <v>8</v>
      </c>
      <c r="E5" s="8" t="s">
        <v>9</v>
      </c>
      <c r="F5" s="8" t="s">
        <v>10</v>
      </c>
      <c r="G5" s="9" t="s">
        <v>11</v>
      </c>
      <c r="H5" s="10" t="s">
        <v>12</v>
      </c>
      <c r="I5" s="10"/>
      <c r="J5" s="10"/>
      <c r="K5" s="10"/>
      <c r="L5" s="10"/>
      <c r="M5" s="10"/>
      <c r="N5" s="11" t="s">
        <v>13</v>
      </c>
      <c r="O5" s="11"/>
      <c r="P5" s="11"/>
      <c r="Q5" s="11"/>
      <c r="R5" s="11"/>
      <c r="S5" s="11"/>
      <c r="T5" s="11"/>
      <c r="U5" s="11"/>
      <c r="V5" s="11"/>
      <c r="W5" s="11"/>
      <c r="X5" s="11"/>
      <c r="Y5" s="11"/>
      <c r="Z5" s="11"/>
      <c r="AA5" s="11"/>
      <c r="AB5" s="11"/>
      <c r="AC5" s="11"/>
      <c r="AD5" s="11"/>
      <c r="AE5" s="6"/>
      <c r="AF5" s="6"/>
      <c r="AG5" s="6"/>
      <c r="AH5" s="6"/>
      <c r="AI5" s="6"/>
    </row>
    <row r="6" spans="1:40" ht="14.25" customHeight="1" x14ac:dyDescent="0.2">
      <c r="A6" s="7"/>
      <c r="B6" s="8"/>
      <c r="C6" s="8"/>
      <c r="D6" s="8"/>
      <c r="E6" s="8"/>
      <c r="F6" s="8"/>
      <c r="G6" s="9"/>
      <c r="H6" s="12" t="s">
        <v>14</v>
      </c>
      <c r="I6" s="12"/>
      <c r="J6" s="12"/>
      <c r="K6" s="12"/>
      <c r="L6" s="12"/>
      <c r="M6" s="12"/>
      <c r="N6" s="13" t="s">
        <v>15</v>
      </c>
      <c r="O6" s="14" t="s">
        <v>16</v>
      </c>
      <c r="P6" s="15" t="s">
        <v>17</v>
      </c>
      <c r="Q6" s="15"/>
      <c r="R6" s="15" t="s">
        <v>18</v>
      </c>
      <c r="S6" s="15"/>
      <c r="T6" s="15"/>
      <c r="U6" s="15"/>
      <c r="V6" s="15"/>
      <c r="W6" s="15"/>
      <c r="X6" s="16" t="s">
        <v>19</v>
      </c>
      <c r="Y6" s="16" t="s">
        <v>20</v>
      </c>
      <c r="Z6" s="16" t="s">
        <v>21</v>
      </c>
      <c r="AA6" s="16" t="s">
        <v>22</v>
      </c>
      <c r="AB6" s="17" t="s">
        <v>23</v>
      </c>
      <c r="AC6" s="16" t="s">
        <v>24</v>
      </c>
      <c r="AD6" s="18" t="s">
        <v>25</v>
      </c>
      <c r="AE6" s="19" t="s">
        <v>26</v>
      </c>
      <c r="AF6" s="20" t="s">
        <v>27</v>
      </c>
      <c r="AG6" s="20" t="s">
        <v>28</v>
      </c>
      <c r="AH6" s="20" t="s">
        <v>29</v>
      </c>
      <c r="AI6" s="20" t="s">
        <v>30</v>
      </c>
    </row>
    <row r="7" spans="1:40" ht="98.25" customHeight="1" x14ac:dyDescent="0.2">
      <c r="A7" s="7"/>
      <c r="B7" s="8"/>
      <c r="C7" s="8"/>
      <c r="D7" s="8"/>
      <c r="E7" s="8"/>
      <c r="F7" s="8"/>
      <c r="G7" s="9"/>
      <c r="H7" s="21" t="s">
        <v>31</v>
      </c>
      <c r="I7" s="22" t="s">
        <v>32</v>
      </c>
      <c r="J7" s="22" t="s">
        <v>33</v>
      </c>
      <c r="K7" s="23" t="s">
        <v>34</v>
      </c>
      <c r="L7" s="23" t="s">
        <v>33</v>
      </c>
      <c r="M7" s="24" t="s">
        <v>35</v>
      </c>
      <c r="N7" s="13"/>
      <c r="O7" s="14"/>
      <c r="P7" s="25" t="s">
        <v>36</v>
      </c>
      <c r="Q7" s="25" t="s">
        <v>37</v>
      </c>
      <c r="R7" s="25" t="s">
        <v>38</v>
      </c>
      <c r="S7" s="25" t="s">
        <v>39</v>
      </c>
      <c r="T7" s="25" t="s">
        <v>40</v>
      </c>
      <c r="U7" s="25" t="s">
        <v>41</v>
      </c>
      <c r="V7" s="25" t="s">
        <v>42</v>
      </c>
      <c r="W7" s="25" t="s">
        <v>43</v>
      </c>
      <c r="X7" s="16"/>
      <c r="Y7" s="16"/>
      <c r="Z7" s="16"/>
      <c r="AA7" s="16"/>
      <c r="AB7" s="17"/>
      <c r="AC7" s="16"/>
      <c r="AD7" s="18"/>
      <c r="AE7" s="19"/>
      <c r="AF7" s="20"/>
      <c r="AG7" s="20"/>
      <c r="AH7" s="20"/>
      <c r="AI7" s="20"/>
      <c r="AN7" s="2" t="s">
        <v>44</v>
      </c>
    </row>
    <row r="8" spans="1:40" ht="118.5" customHeight="1" x14ac:dyDescent="0.2">
      <c r="A8" s="26" t="str">
        <f>+'[1]1. IDENTIF RIESGO'!A5</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27" t="str">
        <f>+'[1]1. IDENTIF RIESGO'!B5</f>
        <v>R82-REPUTACIONAL</v>
      </c>
      <c r="C8" s="26" t="str">
        <f>+'[1]1. IDENTIF RIESGO'!C5</f>
        <v xml:space="preserve"> afectación reputacional </v>
      </c>
      <c r="D8" s="26" t="str">
        <f>+'[1]1. IDENTIF RIESGO'!D5</f>
        <v>por desconocimiento de las directrices respecto al proceso de comunicaciones</v>
      </c>
      <c r="E8" s="26" t="str">
        <f>+'[1]1. IDENTIF RIESGO'!E5</f>
        <v>por falta de adherencia de los lideres y del comunicador al manual de comunicaciones</v>
      </c>
      <c r="F8" s="26" t="str">
        <f>+'[1]1. IDENTIF RIESGO'!F5</f>
        <v xml:space="preserve"> Posibilidad de afectación reputacional por desconocimiento de las directrices respecto al proceso de comunicaciones, por falta de adherencia de los lideres y del comunicador al manual de comunicaciones.</v>
      </c>
      <c r="G8" s="27" t="str">
        <f>+'[1]1. IDENTIF RIESGO'!K5</f>
        <v>Ejecución y administración de procesos</v>
      </c>
      <c r="H8" s="27">
        <f>+'[1]2.1.PROBABILIDAD'!D12</f>
        <v>360</v>
      </c>
      <c r="I8" s="53" t="str">
        <f>+'[1]2.1.PROBABILIDAD'!E12</f>
        <v xml:space="preserve">Alta </v>
      </c>
      <c r="J8" s="28">
        <f>+'[1]2.1.PROBABILIDAD'!F12</f>
        <v>0.8</v>
      </c>
      <c r="K8" s="54" t="str">
        <f>+'[1]2.2.IMPACTO '!X3</f>
        <v>Mayor</v>
      </c>
      <c r="L8" s="29">
        <f>+'[1]2.2.IMPACTO '!Y3</f>
        <v>0.8</v>
      </c>
      <c r="M8" s="30" t="str">
        <f>+'[1]2.3 MATRIZ DE CALOR '!F13</f>
        <v>Extremo</v>
      </c>
      <c r="N8" s="31">
        <v>1</v>
      </c>
      <c r="O8" s="32" t="str">
        <f>+'[1]3. CONTROLES'!D25</f>
        <v xml:space="preserve">La comunicadora social ,realizará inducción y reinducción en las directrices del Manual de comunicaciones de manera semestral.
Entregable: INFORME DE INDUCCION Y REINDUCCION
</v>
      </c>
      <c r="P8" s="33" t="str">
        <f>+'[1]3. CONTROLES'!M25</f>
        <v>X</v>
      </c>
      <c r="Q8" s="33" t="str">
        <f>+'[1]3. CONTROLES'!N25</f>
        <v>-</v>
      </c>
      <c r="R8" s="34" t="str">
        <f>+'[1]3. CONTROLES'!E25</f>
        <v>Preventivo</v>
      </c>
      <c r="S8" s="34" t="str">
        <f>+'[1]3. CONTROLES'!G25</f>
        <v xml:space="preserve">Manual </v>
      </c>
      <c r="T8" s="35">
        <f>+'[1]3. CONTROLES'!I25</f>
        <v>0.4</v>
      </c>
      <c r="U8" s="34" t="str">
        <f>+'[1]3. CONTROLES'!J25</f>
        <v xml:space="preserve">Documentado </v>
      </c>
      <c r="V8" s="34" t="str">
        <f>+'[1]3. CONTROLES'!K25</f>
        <v xml:space="preserve">Continua </v>
      </c>
      <c r="W8" s="34" t="str">
        <f>+'[1]3. CONTROLES'!L25</f>
        <v xml:space="preserve">Con Registro </v>
      </c>
      <c r="X8" s="36">
        <f>+'[1]4. RIESGO RESIDUAL'!E17</f>
        <v>0.48</v>
      </c>
      <c r="Y8" s="37" t="str">
        <f>+'[1]4. RIESGO RESIDUAL'!I17</f>
        <v>Baja</v>
      </c>
      <c r="Z8" s="38">
        <f>+'[1]4. RIESGO RESIDUAL'!H17</f>
        <v>0.48</v>
      </c>
      <c r="AA8" s="54" t="str">
        <f>+'[1]4. RIESGO RESIDUAL'!J17</f>
        <v>Mayor</v>
      </c>
      <c r="AB8" s="28">
        <f>+'[1]4. RIESGO RESIDUAL'!K17</f>
        <v>0.8</v>
      </c>
      <c r="AC8" s="54" t="str">
        <f>+'[1]4. RIESGO RESIDUAL'!L17</f>
        <v>Moderado</v>
      </c>
      <c r="AD8" s="27" t="str">
        <f>+'[1]4. RIESGO RESIDUAL'!M17</f>
        <v xml:space="preserve">REDUCIR </v>
      </c>
      <c r="AE8" s="26" t="str">
        <f>+'[1]5. PLAN ACCION'!C3</f>
        <v>(Número de Líderes de procesos inducido / Número de líderes de procesos) *100</v>
      </c>
      <c r="AF8" s="26" t="str">
        <f>+'[1]5. PLAN ACCION'!D3</f>
        <v>1.Revisión y/o actualización de los documentos de comunicaciones
2. Cronograma de inducción y reinducción</v>
      </c>
      <c r="AG8" s="39" t="str">
        <f>+'[1]5. PLAN ACCION'!E3</f>
        <v>Profesional en comunicaciones</v>
      </c>
      <c r="AH8" s="40">
        <f>+'[1]5. PLAN ACCION'!F3</f>
        <v>45323</v>
      </c>
      <c r="AI8" s="40">
        <f>+'[1]5. PLAN ACCION'!G3</f>
        <v>45627</v>
      </c>
    </row>
    <row r="9" spans="1:40" ht="141" customHeight="1" x14ac:dyDescent="0.2">
      <c r="A9" s="41" t="str">
        <f>+'[1]1. IDENTIF RIESGO'!A6</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9" s="34" t="str">
        <f>+'[1]1. IDENTIF RIESGO'!B6</f>
        <v>R83-REPUTACIONAL</v>
      </c>
      <c r="C9" s="42" t="str">
        <f>+'[1]1. IDENTIF RIESGO'!C6</f>
        <v xml:space="preserve"> afectación reputacional </v>
      </c>
      <c r="D9" s="42" t="str">
        <f>+'[1]1. IDENTIF RIESGO'!D6</f>
        <v>por errores en los productos informativos y publicaciones</v>
      </c>
      <c r="E9" s="42" t="str">
        <f>+'[1]1. IDENTIF RIESGO'!E6</f>
        <v>Falta de control y revisión de los contenidos o productos realizados por el comunicador social</v>
      </c>
      <c r="F9" s="42" t="str">
        <f>+'[1]1. IDENTIF RIESGO'!F6</f>
        <v>Posibilidad de  afectación reputacional por errores en los productos informativos y publicaciones, por falta de control y revisión de los contenidos o productos realizados por el comunicador social.</v>
      </c>
      <c r="G9" s="34" t="str">
        <f>+'[1]1. IDENTIF RIESGO'!K6</f>
        <v>Ejecución y administración de procesos</v>
      </c>
      <c r="H9" s="34">
        <f>+'[1]2.1.PROBABILIDAD'!D13</f>
        <v>1001</v>
      </c>
      <c r="I9" s="43" t="str">
        <f>+'[1]2.1.PROBABILIDAD'!E13</f>
        <v xml:space="preserve">Muy Alta </v>
      </c>
      <c r="J9" s="44">
        <f>+'[1]2.1.PROBABILIDAD'!F13</f>
        <v>1</v>
      </c>
      <c r="K9" s="45" t="str">
        <f>+'[1]2.2.IMPACTO '!X4</f>
        <v xml:space="preserve">Catastrófico </v>
      </c>
      <c r="L9" s="35">
        <f>+'[1]2.2.IMPACTO '!Y4</f>
        <v>1</v>
      </c>
      <c r="M9" s="45" t="str">
        <f>+'[1]2.3 MATRIZ DE CALOR '!F14</f>
        <v>Extremo</v>
      </c>
      <c r="N9" s="31">
        <v>1</v>
      </c>
      <c r="O9" s="32" t="str">
        <f>+'[1]3. CONTROLES'!D26</f>
        <v xml:space="preserve">La comunicadora social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Lo anterior se soportará mediante un informe, el cual recopila de manera trimestral la atención y desarrollo de las solicitudes realizadas a comunicaciones.
Entregable: informe trimestral que contenga un análisis del contenido solicitado y desarrollado. </v>
      </c>
      <c r="P9" s="33" t="str">
        <f>+'[1]3. CONTROLES'!M26</f>
        <v>X</v>
      </c>
      <c r="Q9" s="33" t="str">
        <f>+'[1]3. CONTROLES'!N26</f>
        <v>-</v>
      </c>
      <c r="R9" s="34" t="str">
        <f>+'[1]3. CONTROLES'!E26</f>
        <v>Preventivo</v>
      </c>
      <c r="S9" s="34" t="str">
        <f>+'[1]3. CONTROLES'!G26</f>
        <v xml:space="preserve">Manual </v>
      </c>
      <c r="T9" s="35">
        <f>+'[1]3. CONTROLES'!I26</f>
        <v>0.4</v>
      </c>
      <c r="U9" s="34" t="str">
        <f>+'[1]3. CONTROLES'!J26</f>
        <v xml:space="preserve">Documentado </v>
      </c>
      <c r="V9" s="34" t="str">
        <f>+'[1]3. CONTROLES'!K26</f>
        <v xml:space="preserve">Continua </v>
      </c>
      <c r="W9" s="34" t="str">
        <f>+'[1]3. CONTROLES'!L26</f>
        <v xml:space="preserve">Con Registro </v>
      </c>
      <c r="X9" s="36">
        <f>+'[1]4. RIESGO RESIDUAL'!E18</f>
        <v>0.6</v>
      </c>
      <c r="Y9" s="46" t="str">
        <f>+'[1]4. RIESGO RESIDUAL'!I18</f>
        <v>Moderado</v>
      </c>
      <c r="Z9" s="47" t="e">
        <f>+'[1]4. RIESGO RESIDUAL'!H18</f>
        <v>#REF!</v>
      </c>
      <c r="AA9" s="45" t="str">
        <f>+'[1]4. RIESGO RESIDUAL'!J18</f>
        <v xml:space="preserve">Catastrófico </v>
      </c>
      <c r="AB9" s="44">
        <f>+'[1]4. RIESGO RESIDUAL'!K18</f>
        <v>1</v>
      </c>
      <c r="AC9" s="45" t="str">
        <f>+'[1]4. RIESGO RESIDUAL'!L18</f>
        <v>Extremo</v>
      </c>
      <c r="AD9" s="34" t="str">
        <f>+'[1]4. RIESGO RESIDUAL'!M18</f>
        <v xml:space="preserve">REDUCIR </v>
      </c>
      <c r="AE9" s="42" t="str">
        <f>+'[1]5. PLAN ACCION'!C4</f>
        <v>Solicitudes atendidas por la comunicadora y aprobadas por parte de gerencia/Contenidos solicitados por los lideres</v>
      </c>
      <c r="AF9" s="32"/>
      <c r="AG9" s="48" t="str">
        <f>+'[1]5. PLAN ACCION'!E4</f>
        <v>Profesional en comunicaciones</v>
      </c>
      <c r="AH9" s="49">
        <f>+'[1]5. PLAN ACCION'!F4</f>
        <v>45323</v>
      </c>
      <c r="AI9" s="49">
        <f>+'[1]5. PLAN ACCION'!G4</f>
        <v>45627</v>
      </c>
    </row>
  </sheetData>
  <mergeCells count="32">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MAPA RIESGOS REPUTACIONAL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2024-07-10T19:35:13Z</dcterms:created>
  <dcterms:modified xsi:type="dcterms:W3CDTF">2024-07-10T19:36:05Z</dcterms:modified>
</cp:coreProperties>
</file>