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18"/>
  <workbookPr defaultThemeVersion="166925"/>
  <mc:AlternateContent xmlns:mc="http://schemas.openxmlformats.org/markup-compatibility/2006">
    <mc:Choice Requires="x15">
      <x15ac:absPath xmlns:x15ac="http://schemas.microsoft.com/office/spreadsheetml/2010/11/ac" url="D:\2022\CTRAPO03\Downloads\"/>
    </mc:Choice>
  </mc:AlternateContent>
  <xr:revisionPtr revIDLastSave="5" documentId="13_ncr:1_{950F19C7-58A5-46C6-9B4B-AEE853FC9500}" xr6:coauthVersionLast="47" xr6:coauthVersionMax="47" xr10:uidLastSave="{20784186-1FED-416C-A369-F9AE56653973}"/>
  <bookViews>
    <workbookView xWindow="-120" yWindow="-120" windowWidth="29040" windowHeight="15840" xr2:uid="{CDB17D48-8058-4CB1-89C4-1DE50B31CD20}"/>
  </bookViews>
  <sheets>
    <sheet name="6. Mapa Riesgos SARLAFT" sheetId="1" r:id="rId1"/>
  </sheets>
  <externalReferences>
    <externalReference r:id="rId2"/>
  </externalReferences>
  <definedNames>
    <definedName name="_xlnm._FilterDatabase" localSheetId="0" hidden="1">'6. Mapa Riesgos SARLAFT'!$A$1:$M$8</definedName>
    <definedName name="Acción">#REF!</definedName>
    <definedName name="_xlnm.Print_Area" localSheetId="0">'6. Mapa Riesgos SARLAFT'!$A$1:$M$7</definedName>
    <definedName name="Clasificación" localSheetId="0">#REF!</definedName>
    <definedName name="Clasificación">#REF!</definedName>
    <definedName name="Competencia" localSheetId="0">#REF!</definedName>
    <definedName name="Demora" localSheetId="0">#REF!</definedName>
    <definedName name="Denora" localSheetId="0">#REF!</definedName>
    <definedName name="Incumplimiento" localSheetId="0">#REF!</definedName>
    <definedName name="Informacion" localSheetId="0">#REF!</definedName>
    <definedName name="Omision" localSheetId="0">#REF!</definedName>
    <definedName name="Riesgo" localSheetId="0">#REF!</definedName>
    <definedName name="_xlnm.Print_Titles" localSheetId="0">'6. Mapa Riesgos SARLAFT'!$4:$7</definedName>
    <definedName name="Uso" localSheetId="0">#REF!</definedName>
    <definedName name="Uso">#REF!</definedName>
    <definedName name="XXX" localSheetId="0">#REF!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8" i="1" l="1"/>
  <c r="M8" i="1"/>
  <c r="L8" i="1"/>
  <c r="K8" i="1"/>
  <c r="J8" i="1"/>
  <c r="I8" i="1"/>
  <c r="H8" i="1"/>
  <c r="F8" i="1"/>
  <c r="E8" i="1"/>
  <c r="D8" i="1"/>
  <c r="C8" i="1"/>
  <c r="B8" i="1"/>
  <c r="A8" i="1"/>
</calcChain>
</file>

<file path=xl/sharedStrings.xml><?xml version="1.0" encoding="utf-8"?>
<sst xmlns="http://schemas.openxmlformats.org/spreadsheetml/2006/main" count="22" uniqueCount="22">
  <si>
    <t>MAPA DE RIESGOS SARLAFT - VIGENCIA 2024</t>
  </si>
  <si>
    <t>EMPRESA SOCIAL DEL ESTADO INSTITUTO DE SALUD DE BUCARAMANGA - ESE ISABU</t>
  </si>
  <si>
    <t>IDENTIFICACION DEL RIESGO</t>
  </si>
  <si>
    <t>VALORACION - MAPA DE RIESGOS SARLAFT 2024</t>
  </si>
  <si>
    <t>ADMINISTRACION DEL RIESGO</t>
  </si>
  <si>
    <t>SEGUIMIENTO</t>
  </si>
  <si>
    <t>PROCESO / OBJETIVO</t>
  </si>
  <si>
    <t xml:space="preserve">REFERENCIA </t>
  </si>
  <si>
    <t xml:space="preserve">IMPACTO </t>
  </si>
  <si>
    <t xml:space="preserve">CAUSA INMEDIATA </t>
  </si>
  <si>
    <t>CAUSA RAÍZ</t>
  </si>
  <si>
    <t>RIESGO DE GESTIÓN</t>
  </si>
  <si>
    <t>CLASIFICACIÓN RIESGO</t>
  </si>
  <si>
    <t>VALORACION DEL RIESGO</t>
  </si>
  <si>
    <t>DESCRIPCIÓN DEL CONTROL</t>
  </si>
  <si>
    <t xml:space="preserve">INDICADOR </t>
  </si>
  <si>
    <t>PLAN DE ACCIÓN</t>
  </si>
  <si>
    <t xml:space="preserve">RESPONSABLE </t>
  </si>
  <si>
    <t xml:space="preserve">FECHA DE IMPLEMENTACIÓN </t>
  </si>
  <si>
    <t>FECHA DE TERMINACION</t>
  </si>
  <si>
    <t>H</t>
  </si>
  <si>
    <t xml:space="preserve">Se ha dado cumplimiento con los  reportes,  los cuales se   enviaron dentro de las  fechas establecidas en la resolución 314/21 de la UIAF. De esta manera la UIAF envía estado de reportes con el cual se evidencia y  se soporta el cumplimiento de manera oportuna.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</si>
</sst>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Arial"/>
      <family val="2"/>
    </font>
    <font>
      <b/>
      <sz val="7"/>
      <color theme="1"/>
      <name val="Arial"/>
      <family val="2"/>
    </font>
    <font>
      <sz val="7"/>
      <color theme="1"/>
      <name val="Arial"/>
      <family val="2"/>
    </font>
    <font>
      <b/>
      <sz val="10"/>
      <color theme="1"/>
      <name val="Arial"/>
      <family val="2"/>
    </font>
    <font>
      <sz val="7"/>
      <color indexed="8"/>
      <name val="Arial"/>
      <family val="2"/>
    </font>
  </fonts>
  <fills count="8">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theme="3" tint="0.59999389629810485"/>
        <bgColor indexed="64"/>
      </patternFill>
    </fill>
    <fill>
      <patternFill patternType="solid">
        <fgColor theme="9" tint="0.39997558519241921"/>
        <bgColor indexed="64"/>
      </patternFill>
    </fill>
    <fill>
      <patternFill patternType="solid">
        <fgColor theme="6" tint="0.59999389629810485"/>
        <bgColor indexed="64"/>
      </patternFill>
    </fill>
    <fill>
      <patternFill patternType="solid">
        <fgColor theme="0" tint="-0.14999847407452621"/>
        <bgColor indexed="64"/>
      </patternFill>
    </fill>
  </fills>
  <borders count="21">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style="medium">
        <color indexed="64"/>
      </left>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style="thin">
        <color indexed="64"/>
      </right>
      <top/>
      <bottom/>
      <diagonal/>
    </border>
  </borders>
  <cellStyleXfs count="1">
    <xf numFmtId="0" fontId="0" fillId="0" borderId="0"/>
  </cellStyleXfs>
  <cellXfs count="48">
    <xf numFmtId="0" fontId="0" fillId="0" borderId="0" xfId="0"/>
    <xf numFmtId="0" fontId="2" fillId="3" borderId="0" xfId="0" applyFont="1" applyFill="1"/>
    <xf numFmtId="0" fontId="2" fillId="3" borderId="6" xfId="0" applyFont="1" applyFill="1" applyBorder="1" applyAlignment="1" applyProtection="1">
      <alignment horizontal="center" vertical="center" wrapText="1"/>
      <protection locked="0"/>
    </xf>
    <xf numFmtId="0" fontId="1" fillId="3" borderId="6" xfId="0" applyFont="1" applyFill="1" applyBorder="1" applyAlignment="1">
      <alignment horizontal="center" vertical="center" textRotation="90" wrapText="1"/>
    </xf>
    <xf numFmtId="0" fontId="1" fillId="3" borderId="8" xfId="0" applyFont="1" applyFill="1" applyBorder="1" applyAlignment="1">
      <alignment horizontal="center" vertical="center" textRotation="90" wrapText="1"/>
    </xf>
    <xf numFmtId="15" fontId="2" fillId="3" borderId="6" xfId="0" applyNumberFormat="1" applyFont="1" applyFill="1" applyBorder="1" applyAlignment="1" applyProtection="1">
      <alignment horizontal="center" vertical="center" wrapText="1"/>
      <protection locked="0"/>
    </xf>
    <xf numFmtId="0" fontId="2" fillId="3" borderId="0" xfId="0" applyFont="1" applyFill="1" applyAlignment="1">
      <alignment horizontal="center" vertical="center"/>
    </xf>
    <xf numFmtId="0" fontId="2" fillId="3" borderId="0" xfId="0" applyFont="1" applyFill="1" applyAlignment="1">
      <alignment horizontal="center" vertical="center" textRotation="90"/>
    </xf>
    <xf numFmtId="15" fontId="2" fillId="3" borderId="9" xfId="0" applyNumberFormat="1" applyFont="1" applyFill="1" applyBorder="1" applyAlignment="1" applyProtection="1">
      <alignment horizontal="center" vertical="center" wrapText="1"/>
      <protection locked="0"/>
    </xf>
    <xf numFmtId="0" fontId="1" fillId="5" borderId="19" xfId="0" applyFont="1" applyFill="1" applyBorder="1" applyAlignment="1">
      <alignment horizontal="center" vertical="center"/>
    </xf>
    <xf numFmtId="0" fontId="1" fillId="5" borderId="15" xfId="0" applyFont="1" applyFill="1" applyBorder="1" applyAlignment="1">
      <alignment horizontal="center" wrapText="1"/>
    </xf>
    <xf numFmtId="0" fontId="2" fillId="3" borderId="0" xfId="0" applyFont="1" applyFill="1" applyAlignment="1">
      <alignment horizontal="center"/>
    </xf>
    <xf numFmtId="0" fontId="2" fillId="3" borderId="6" xfId="0" applyFont="1" applyFill="1" applyBorder="1" applyAlignment="1">
      <alignment horizontal="justify" vertical="center" wrapText="1"/>
    </xf>
    <xf numFmtId="0" fontId="3" fillId="2" borderId="0" xfId="0" applyFont="1" applyFill="1" applyAlignment="1">
      <alignment horizontal="center" vertical="center"/>
    </xf>
    <xf numFmtId="0" fontId="3" fillId="2" borderId="20" xfId="0" applyFont="1" applyFill="1" applyBorder="1" applyAlignment="1">
      <alignment horizontal="center" vertical="center"/>
    </xf>
    <xf numFmtId="0" fontId="1" fillId="2" borderId="0" xfId="0" applyFont="1" applyFill="1" applyAlignment="1">
      <alignment horizontal="center" vertical="center"/>
    </xf>
    <xf numFmtId="0" fontId="1" fillId="2" borderId="20" xfId="0" applyFont="1" applyFill="1" applyBorder="1" applyAlignment="1">
      <alignment horizontal="center" vertical="center"/>
    </xf>
    <xf numFmtId="0" fontId="1" fillId="7" borderId="10" xfId="0" applyFont="1" applyFill="1" applyBorder="1" applyAlignment="1">
      <alignment horizontal="center" vertical="center"/>
    </xf>
    <xf numFmtId="0" fontId="1" fillId="7" borderId="14" xfId="0" applyFont="1" applyFill="1" applyBorder="1" applyAlignment="1">
      <alignment horizontal="center" vertical="center"/>
    </xf>
    <xf numFmtId="0" fontId="1" fillId="7" borderId="11" xfId="0" applyFont="1" applyFill="1" applyBorder="1" applyAlignment="1">
      <alignment horizontal="center" vertical="center"/>
    </xf>
    <xf numFmtId="0" fontId="1" fillId="4" borderId="1" xfId="0" applyFont="1" applyFill="1" applyBorder="1" applyAlignment="1">
      <alignment horizontal="center" vertical="center"/>
    </xf>
    <xf numFmtId="0" fontId="1" fillId="4" borderId="2" xfId="0" applyFont="1" applyFill="1" applyBorder="1" applyAlignment="1">
      <alignment horizontal="center" vertical="center"/>
    </xf>
    <xf numFmtId="0" fontId="4" fillId="4" borderId="2" xfId="0" applyFont="1" applyFill="1" applyBorder="1" applyAlignment="1">
      <alignment horizontal="center" vertical="center"/>
    </xf>
    <xf numFmtId="0" fontId="4" fillId="4" borderId="3" xfId="0" applyFont="1" applyFill="1" applyBorder="1" applyAlignment="1">
      <alignment horizontal="center" vertical="center"/>
    </xf>
    <xf numFmtId="0" fontId="1" fillId="6" borderId="1" xfId="0" applyFont="1" applyFill="1" applyBorder="1" applyAlignment="1">
      <alignment horizontal="center" vertical="center" wrapText="1"/>
    </xf>
    <xf numFmtId="0" fontId="1" fillId="6" borderId="4" xfId="0" applyFont="1" applyFill="1" applyBorder="1" applyAlignment="1">
      <alignment horizontal="center" vertical="center" wrapText="1"/>
    </xf>
    <xf numFmtId="0" fontId="1" fillId="6" borderId="2" xfId="0" applyFont="1" applyFill="1" applyBorder="1" applyAlignment="1">
      <alignment horizontal="center" vertical="center" wrapText="1"/>
    </xf>
    <xf numFmtId="0" fontId="1" fillId="6" borderId="7" xfId="0" applyFont="1" applyFill="1" applyBorder="1" applyAlignment="1">
      <alignment horizontal="center" vertical="center" wrapText="1"/>
    </xf>
    <xf numFmtId="0" fontId="1" fillId="6" borderId="5" xfId="0" applyFont="1" applyFill="1" applyBorder="1" applyAlignment="1">
      <alignment horizontal="center" vertical="center" wrapText="1"/>
    </xf>
    <xf numFmtId="0" fontId="1" fillId="6" borderId="8" xfId="0" applyFont="1" applyFill="1" applyBorder="1" applyAlignment="1">
      <alignment horizontal="center" vertical="center" wrapText="1"/>
    </xf>
    <xf numFmtId="0" fontId="1" fillId="6" borderId="6" xfId="0" applyFont="1" applyFill="1" applyBorder="1" applyAlignment="1">
      <alignment horizontal="center" vertical="center" wrapText="1"/>
    </xf>
    <xf numFmtId="0" fontId="1" fillId="6" borderId="9" xfId="0" applyFont="1" applyFill="1" applyBorder="1" applyAlignment="1">
      <alignment horizontal="center" vertical="center" wrapText="1"/>
    </xf>
    <xf numFmtId="0" fontId="1" fillId="4" borderId="5" xfId="0" applyFont="1" applyFill="1" applyBorder="1" applyAlignment="1">
      <alignment horizontal="center" vertical="center" textRotation="90" wrapText="1"/>
    </xf>
    <xf numFmtId="0" fontId="4" fillId="4" borderId="5" xfId="0" applyFont="1" applyFill="1" applyBorder="1" applyAlignment="1">
      <alignment horizontal="center" vertical="center" textRotation="90"/>
    </xf>
    <xf numFmtId="0" fontId="1" fillId="4" borderId="6" xfId="0" applyFont="1" applyFill="1" applyBorder="1" applyAlignment="1">
      <alignment horizontal="center" vertical="center" textRotation="90" wrapText="1"/>
    </xf>
    <xf numFmtId="0" fontId="4" fillId="4" borderId="6" xfId="0" applyFont="1" applyFill="1" applyBorder="1" applyAlignment="1">
      <alignment horizontal="center"/>
    </xf>
    <xf numFmtId="0" fontId="4" fillId="4" borderId="6" xfId="0" applyFont="1" applyFill="1" applyBorder="1" applyAlignment="1">
      <alignment horizontal="center" textRotation="90"/>
    </xf>
    <xf numFmtId="0" fontId="1" fillId="4" borderId="16" xfId="0" applyFont="1" applyFill="1" applyBorder="1" applyAlignment="1">
      <alignment horizontal="center" vertical="center" textRotation="90" wrapText="1"/>
    </xf>
    <xf numFmtId="0" fontId="1" fillId="4" borderId="17" xfId="0" applyFont="1" applyFill="1" applyBorder="1" applyAlignment="1">
      <alignment horizontal="center" vertical="center" textRotation="90" wrapText="1"/>
    </xf>
    <xf numFmtId="0" fontId="1" fillId="4" borderId="18" xfId="0" applyFont="1" applyFill="1" applyBorder="1" applyAlignment="1">
      <alignment horizontal="center" vertical="center" textRotation="90" wrapText="1"/>
    </xf>
    <xf numFmtId="0" fontId="1" fillId="5" borderId="6" xfId="0" applyFont="1" applyFill="1" applyBorder="1" applyAlignment="1">
      <alignment horizontal="center" vertical="center" textRotation="90"/>
    </xf>
    <xf numFmtId="0" fontId="4" fillId="5" borderId="6" xfId="0" applyFont="1" applyFill="1" applyBorder="1" applyAlignment="1">
      <alignment horizontal="center" vertical="center" textRotation="90"/>
    </xf>
    <xf numFmtId="0" fontId="1" fillId="6" borderId="12" xfId="0" applyFont="1" applyFill="1" applyBorder="1" applyAlignment="1">
      <alignment horizontal="center" vertical="center" textRotation="90" wrapText="1"/>
    </xf>
    <xf numFmtId="0" fontId="1" fillId="6" borderId="13" xfId="0" applyFont="1" applyFill="1" applyBorder="1" applyAlignment="1">
      <alignment horizontal="center" vertical="center" textRotation="90" wrapText="1"/>
    </xf>
    <xf numFmtId="0" fontId="1" fillId="6" borderId="5" xfId="0" applyFont="1" applyFill="1" applyBorder="1" applyAlignment="1">
      <alignment horizontal="center" vertical="center" textRotation="90" wrapText="1"/>
    </xf>
    <xf numFmtId="0" fontId="1" fillId="6" borderId="10" xfId="0" applyFont="1" applyFill="1" applyBorder="1" applyAlignment="1">
      <alignment horizontal="center" vertical="center" textRotation="90" wrapText="1"/>
    </xf>
    <xf numFmtId="0" fontId="1" fillId="6" borderId="11" xfId="0" applyFont="1" applyFill="1" applyBorder="1" applyAlignment="1">
      <alignment horizontal="center" vertical="center" textRotation="90" wrapText="1"/>
    </xf>
    <xf numFmtId="0" fontId="1" fillId="6" borderId="6" xfId="0" applyFont="1" applyFill="1" applyBorder="1" applyAlignment="1">
      <alignment horizontal="center" vertical="center" textRotation="90"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D:\DATOS%20P%20EDINSON\2.%20IMPLEMENTACI&#211;N%20DEL%20SISTEMA%20GESTION%20DE%20RIESGOS%202024\2024\4.MAPAS%20DE%20RIESGOS%202024\2.SARLAFT\2.MAPA%20RIESGOS%20SARLAFT%202024.xlsx" TargetMode="External"/><Relationship Id="rId1" Type="http://schemas.openxmlformats.org/officeDocument/2006/relationships/externalLinkPath" Target="/DATOS%20P%20EDINSON/2.%20IMPLEMENTACI&#211;N%20DEL%20SISTEMA%20GESTION%20DE%20RIESGOS%202024/2024/4.MAPAS%20DE%20RIESGOS%202024/2.SARLAFT/2.MAPA%20RIESGOS%20SARLAFT%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ATOS"/>
      <sheetName val="DESCRIPCION"/>
      <sheetName val="1. IDENTIF RIESGO"/>
      <sheetName val="2.1.PROBABILIDAD"/>
      <sheetName val="2.2.IMPACTO "/>
      <sheetName val="2.3 MATRIZ DE CALOR "/>
      <sheetName val="3. CONTROLES"/>
      <sheetName val="4. RIESGO RESIDUAL"/>
      <sheetName val="5. PLAN ACCION"/>
      <sheetName val="6. Mapa Riesgos SARLAFT"/>
      <sheetName val="7. OPORTUNIDAD DE MEJORA"/>
      <sheetName val="No RIESGOS 2024"/>
    </sheetNames>
    <sheetDataSet>
      <sheetData sheetId="0"/>
      <sheetData sheetId="1"/>
      <sheetData sheetId="2">
        <row r="5">
          <cell r="A5" t="str">
            <v xml:space="preserve">GESTIÓN FINANCIERA , SUBPROCESO TESORERÍA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5" t="str">
            <v>R23-SARLAFT</v>
          </cell>
          <cell r="C5" t="str">
            <v>Afectación económica y sanciones fiscales</v>
          </cell>
          <cell r="D5" t="str">
            <v>No reporte oportuno a la UIAF los informes</v>
          </cell>
          <cell r="E5" t="str">
            <v>transacciones recibidas de personas naturales en efectivo que supere el tope establecido de 3 salarios mínimos vigentes.</v>
          </cell>
          <cell r="F5" t="str">
            <v>Posibilidad de afectación económica y sanciones fiscales por no reportar oportunamente ala UIAF los informes de las transacciones recibidas de personas naturales en efectivo que supere el tope establecido de 3 salarios mínimos vigentes.</v>
          </cell>
          <cell r="K5" t="str">
            <v>Ejecución y administración de procesos</v>
          </cell>
        </row>
      </sheetData>
      <sheetData sheetId="3">
        <row r="12">
          <cell r="D12">
            <v>36</v>
          </cell>
        </row>
      </sheetData>
      <sheetData sheetId="4">
        <row r="3">
          <cell r="X3" t="str">
            <v>Mayor</v>
          </cell>
        </row>
      </sheetData>
      <sheetData sheetId="5">
        <row r="13">
          <cell r="F13" t="str">
            <v>Alto</v>
          </cell>
        </row>
      </sheetData>
      <sheetData sheetId="6">
        <row r="25">
          <cell r="D25" t="str">
            <v>consolidar mensualmente utilizando la herramienta tecnológica sofware panacea por parte del Tesorero la información de los recaudos en efectivo a través de los recibos de caja realizados por las personas naturales individuales para identificar que no supere el tope máximo de tres salarios mínimos legales vigentes, entregando mensualmente como evidencia el certificado expedido por la UIAF</v>
          </cell>
        </row>
      </sheetData>
      <sheetData sheetId="7">
        <row r="17">
          <cell r="H17">
            <v>0.42</v>
          </cell>
        </row>
      </sheetData>
      <sheetData sheetId="8">
        <row r="3">
          <cell r="C3" t="str">
            <v>(número de reportes presentados /Numero de reportes mensuales obligados)</v>
          </cell>
          <cell r="D3" t="str">
            <v xml:space="preserve">realizar Reporte mensual a la UIAF </v>
          </cell>
          <cell r="E3" t="str">
            <v>Tesorero</v>
          </cell>
          <cell r="F3">
            <v>45323</v>
          </cell>
          <cell r="G3">
            <v>45646</v>
          </cell>
        </row>
      </sheetData>
      <sheetData sheetId="9"/>
      <sheetData sheetId="10"/>
      <sheetData sheetId="1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43AFE2-BE0E-40ED-A10B-402D80BFE869}">
  <dimension ref="A1:R8"/>
  <sheetViews>
    <sheetView tabSelected="1" zoomScaleNormal="100" zoomScaleSheetLayoutView="70" workbookViewId="0">
      <selection activeCell="A8" sqref="A8"/>
    </sheetView>
  </sheetViews>
  <sheetFormatPr defaultColWidth="11" defaultRowHeight="9"/>
  <cols>
    <col min="1" max="1" width="29" style="6" customWidth="1"/>
    <col min="2" max="2" width="3.875" style="7" customWidth="1"/>
    <col min="3" max="3" width="10.625" style="7" customWidth="1"/>
    <col min="4" max="5" width="10.625" style="1" customWidth="1"/>
    <col min="6" max="6" width="21.5" style="1" customWidth="1"/>
    <col min="7" max="7" width="3.5" style="1" customWidth="1"/>
    <col min="8" max="8" width="33.375" style="11" customWidth="1"/>
    <col min="9" max="9" width="16.75" style="1" customWidth="1"/>
    <col min="10" max="10" width="13" style="1" customWidth="1"/>
    <col min="11" max="11" width="6.125" style="1" customWidth="1"/>
    <col min="12" max="12" width="11.5" style="1" customWidth="1"/>
    <col min="13" max="13" width="13.5" style="1" customWidth="1"/>
    <col min="14" max="14" width="31.625" style="1" customWidth="1"/>
    <col min="15" max="16384" width="11" style="1"/>
  </cols>
  <sheetData>
    <row r="1" spans="1:18" ht="14.25" customHeight="1">
      <c r="A1" s="15"/>
      <c r="B1" s="15"/>
      <c r="C1" s="15"/>
      <c r="D1" s="15"/>
      <c r="E1" s="15"/>
      <c r="F1" s="15"/>
      <c r="G1" s="15"/>
      <c r="H1" s="15"/>
      <c r="I1" s="15"/>
      <c r="J1" s="15"/>
      <c r="K1" s="15"/>
      <c r="L1" s="15"/>
      <c r="M1" s="15"/>
      <c r="N1" s="16"/>
    </row>
    <row r="2" spans="1:18" ht="12.75" customHeight="1">
      <c r="A2" s="13" t="s">
        <v>0</v>
      </c>
      <c r="B2" s="13"/>
      <c r="C2" s="13"/>
      <c r="D2" s="13"/>
      <c r="E2" s="13"/>
      <c r="F2" s="13"/>
      <c r="G2" s="13"/>
      <c r="H2" s="13"/>
      <c r="I2" s="13"/>
      <c r="J2" s="13"/>
      <c r="K2" s="13"/>
      <c r="L2" s="13"/>
      <c r="M2" s="13"/>
      <c r="N2" s="14"/>
    </row>
    <row r="3" spans="1:18" ht="13.5" customHeight="1" thickBot="1">
      <c r="A3" s="13" t="s">
        <v>1</v>
      </c>
      <c r="B3" s="13"/>
      <c r="C3" s="13"/>
      <c r="D3" s="13"/>
      <c r="E3" s="13"/>
      <c r="F3" s="13"/>
      <c r="G3" s="13"/>
      <c r="H3" s="13"/>
      <c r="I3" s="13"/>
      <c r="J3" s="13"/>
      <c r="K3" s="13"/>
      <c r="L3" s="13"/>
      <c r="M3" s="13"/>
      <c r="N3" s="14"/>
    </row>
    <row r="4" spans="1:18" ht="27" customHeight="1" thickBot="1">
      <c r="A4" s="20" t="s">
        <v>2</v>
      </c>
      <c r="B4" s="21"/>
      <c r="C4" s="21"/>
      <c r="D4" s="22"/>
      <c r="E4" s="22"/>
      <c r="F4" s="22"/>
      <c r="G4" s="23"/>
      <c r="H4" s="9" t="s">
        <v>3</v>
      </c>
      <c r="I4" s="24" t="s">
        <v>4</v>
      </c>
      <c r="J4" s="25"/>
      <c r="K4" s="26"/>
      <c r="L4" s="26"/>
      <c r="M4" s="27"/>
      <c r="N4" s="17" t="s">
        <v>5</v>
      </c>
    </row>
    <row r="5" spans="1:18" ht="14.25" customHeight="1">
      <c r="A5" s="32" t="s">
        <v>6</v>
      </c>
      <c r="B5" s="34" t="s">
        <v>7</v>
      </c>
      <c r="C5" s="34" t="s">
        <v>8</v>
      </c>
      <c r="D5" s="34" t="s">
        <v>9</v>
      </c>
      <c r="E5" s="34" t="s">
        <v>10</v>
      </c>
      <c r="F5" s="34" t="s">
        <v>11</v>
      </c>
      <c r="G5" s="37" t="s">
        <v>12</v>
      </c>
      <c r="H5" s="10" t="s">
        <v>13</v>
      </c>
      <c r="I5" s="28"/>
      <c r="J5" s="29"/>
      <c r="K5" s="30"/>
      <c r="L5" s="30"/>
      <c r="M5" s="31"/>
      <c r="N5" s="18"/>
    </row>
    <row r="6" spans="1:18" ht="14.25" customHeight="1">
      <c r="A6" s="33"/>
      <c r="B6" s="34"/>
      <c r="C6" s="34"/>
      <c r="D6" s="35"/>
      <c r="E6" s="34"/>
      <c r="F6" s="36"/>
      <c r="G6" s="38"/>
      <c r="H6" s="40" t="s">
        <v>14</v>
      </c>
      <c r="I6" s="44" t="s">
        <v>15</v>
      </c>
      <c r="J6" s="45" t="s">
        <v>16</v>
      </c>
      <c r="K6" s="47" t="s">
        <v>17</v>
      </c>
      <c r="L6" s="47" t="s">
        <v>18</v>
      </c>
      <c r="M6" s="42" t="s">
        <v>19</v>
      </c>
      <c r="N6" s="18"/>
    </row>
    <row r="7" spans="1:18" ht="98.25" customHeight="1">
      <c r="A7" s="33"/>
      <c r="B7" s="34"/>
      <c r="C7" s="34"/>
      <c r="D7" s="35"/>
      <c r="E7" s="34"/>
      <c r="F7" s="36"/>
      <c r="G7" s="39"/>
      <c r="H7" s="41"/>
      <c r="I7" s="44"/>
      <c r="J7" s="46"/>
      <c r="K7" s="47"/>
      <c r="L7" s="47"/>
      <c r="M7" s="43"/>
      <c r="N7" s="19"/>
      <c r="R7" s="1" t="s">
        <v>20</v>
      </c>
    </row>
    <row r="8" spans="1:18" ht="115.5" customHeight="1">
      <c r="A8" s="2" t="str">
        <f>+'[1]1. IDENTIF RIESGO'!A5</f>
        <v xml:space="preserve">GESTIÓN FINANCIERA , SUBPROCESO TESORERÍA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8" s="3" t="str">
        <f>+'[1]1. IDENTIF RIESGO'!B5</f>
        <v>R23-SARLAFT</v>
      </c>
      <c r="C8" s="2" t="str">
        <f>+'[1]1. IDENTIF RIESGO'!C5</f>
        <v>Afectación económica y sanciones fiscales</v>
      </c>
      <c r="D8" s="2" t="str">
        <f>+'[1]1. IDENTIF RIESGO'!D5</f>
        <v>No reporte oportuno a la UIAF los informes</v>
      </c>
      <c r="E8" s="2" t="str">
        <f>+'[1]1. IDENTIF RIESGO'!E5</f>
        <v>transacciones recibidas de personas naturales en efectivo que supere el tope establecido de 3 salarios mínimos vigentes.</v>
      </c>
      <c r="F8" s="2" t="str">
        <f>+'[1]1. IDENTIF RIESGO'!F5</f>
        <v>Posibilidad de afectación económica y sanciones fiscales por no reportar oportunamente ala UIAF los informes de las transacciones recibidas de personas naturales en efectivo que supere el tope establecido de 3 salarios mínimos vigentes.</v>
      </c>
      <c r="G8" s="3" t="str">
        <f>+'[1]1. IDENTIF RIESGO'!K5</f>
        <v>Ejecución y administración de procesos</v>
      </c>
      <c r="H8" s="2" t="str">
        <f>+'[1]3. CONTROLES'!D25</f>
        <v>consolidar mensualmente utilizando la herramienta tecnológica sofware panacea por parte del Tesorero la información de los recaudos en efectivo a través de los recibos de caja realizados por las personas naturales individuales para identificar que no supere el tope máximo de tres salarios mínimos legales vigentes, entregando mensualmente como evidencia el certificado expedido por la UIAF</v>
      </c>
      <c r="I8" s="2" t="str">
        <f>+'[1]5. PLAN ACCION'!C3</f>
        <v>(número de reportes presentados /Numero de reportes mensuales obligados)</v>
      </c>
      <c r="J8" s="2" t="str">
        <f>+'[1]5. PLAN ACCION'!D3</f>
        <v xml:space="preserve">realizar Reporte mensual a la UIAF </v>
      </c>
      <c r="K8" s="4" t="str">
        <f>+'[1]5. PLAN ACCION'!E3</f>
        <v>Tesorero</v>
      </c>
      <c r="L8" s="5">
        <f>+'[1]5. PLAN ACCION'!F3</f>
        <v>45323</v>
      </c>
      <c r="M8" s="8">
        <f>+'[1]5. PLAN ACCION'!G3</f>
        <v>45646</v>
      </c>
      <c r="N8" s="12" t="s">
        <v>21</v>
      </c>
    </row>
  </sheetData>
  <sheetProtection formatRows="0"/>
  <autoFilter ref="A1:M8" xr:uid="{A0EFE01E-AA72-4BF6-93B4-52C290987FD8}">
    <filterColumn colId="0" showButton="0"/>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autoFilter>
  <mergeCells count="19">
    <mergeCell ref="J6:J7"/>
    <mergeCell ref="K6:K7"/>
    <mergeCell ref="L6:L7"/>
    <mergeCell ref="A3:N3"/>
    <mergeCell ref="A2:N2"/>
    <mergeCell ref="A1:N1"/>
    <mergeCell ref="N4:N7"/>
    <mergeCell ref="A4:G4"/>
    <mergeCell ref="I4:M5"/>
    <mergeCell ref="A5:A7"/>
    <mergeCell ref="B5:B7"/>
    <mergeCell ref="C5:C7"/>
    <mergeCell ref="D5:D7"/>
    <mergeCell ref="E5:E7"/>
    <mergeCell ref="F5:F7"/>
    <mergeCell ref="G5:G7"/>
    <mergeCell ref="H6:H7"/>
    <mergeCell ref="M6:M7"/>
    <mergeCell ref="I6:I7"/>
  </mergeCells>
  <printOptions horizontalCentered="1" verticalCentered="1"/>
  <pageMargins left="0.59055118110236227" right="0.19685039370078741" top="0.35433070866141736" bottom="0.35433070866141736" header="0.31496062992125984" footer="0.31496062992125984"/>
  <pageSetup scale="56" orientation="landscape"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Edinson Rios</dc:creator>
  <cp:keywords/>
  <dc:description/>
  <cp:lastModifiedBy>Control Interno</cp:lastModifiedBy>
  <cp:revision/>
  <dcterms:created xsi:type="dcterms:W3CDTF">2024-04-30T19:42:10Z</dcterms:created>
  <dcterms:modified xsi:type="dcterms:W3CDTF">2024-05-21T19:41:02Z</dcterms:modified>
  <cp:category/>
  <cp:contentStatus/>
</cp:coreProperties>
</file>