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os\Desktop\ISABU\DATOS P EDINSON\2. IMPLEMENTACIÓN DEL SISTEMA GESTION DE RIESGOS\2025\4.MAPAS DE RIESGOS 2025\5.LIQUIDEZ\"/>
    </mc:Choice>
  </mc:AlternateContent>
  <xr:revisionPtr revIDLastSave="0" documentId="13_ncr:1_{1B976F0A-2787-4B41-9A46-8E03AD3E8A99}" xr6:coauthVersionLast="47" xr6:coauthVersionMax="47" xr10:uidLastSave="{00000000-0000-0000-0000-000000000000}"/>
  <bookViews>
    <workbookView xWindow="-120" yWindow="-120" windowWidth="20730" windowHeight="11040" xr2:uid="{F211159D-B98A-49A6-9BEC-2411B1D1E7E9}"/>
  </bookViews>
  <sheets>
    <sheet name="6. Mapa Riesgos Liquidez" sheetId="1" r:id="rId1"/>
  </sheets>
  <externalReferences>
    <externalReference r:id="rId2"/>
  </externalReferences>
  <definedNames>
    <definedName name="Acción">#REF!</definedName>
    <definedName name="_xlnm.Print_Area" localSheetId="0">'6. Mapa Riesgos Liquidez'!$A$1:$AI$7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Riesgos Liquidez'!$4:$7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<sst xmlns="http://schemas.openxmlformats.org/spreadsheetml/2006/main" count="46" uniqueCount="43">
  <si>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LIQUIDEZ VIGENCIA 2025</t>
  </si>
  <si>
    <t>EMPRESA SOCIAL DEL ESTADO INSTITUTO DE SALUD DE BUCARAMANGA - ESE ISABU</t>
  </si>
  <si>
    <t>IDENTIFICACION DEL RIESGO</t>
  </si>
  <si>
    <t>VALORACION - MAPA DE RIESGOS DE LIQUIDEZ VIGENCIA 2025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</si>
  <si>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</si>
  <si>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</si>
  <si>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</si>
  <si>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</si>
  <si>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</si>
  <si>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</si>
  <si>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</si>
  <si>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</si>
  <si>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</si>
  <si>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</si>
  <si>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</si>
  <si>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</si>
  <si>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</si>
  <si>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</si>
  <si>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</si>
  <si>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</si>
  <si>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</si>
  <si>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</t>
  </si>
  <si>
    <t xml:space="preserve">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</si>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</sst>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C00000"/>
        <bgColor rgb="FFFE0202"/>
      </patternFill>
    </fill>
    <fill>
      <patternFill patternType="solid">
        <fgColor rgb="FFFF9933"/>
        <bgColor rgb="FFFF8080"/>
      </patternFill>
    </fill>
    <fill>
      <patternFill patternType="solid">
        <fgColor rgb="FFFF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Border="0" applyProtection="0"/>
  </cellStyleXfs>
  <cellXfs count="53">
    <xf numFmtId="0" fontId="0" fillId="0" borderId="0" xfId="0"/>
    <xf numFmtId="0" fontId="3" fillId="3" borderId="0" xfId="0" applyFont="1" applyFill="1"/>
    <xf numFmtId="0" fontId="2" fillId="5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rios\Desktop\ISABU\DATOS%20P%20EDINSON\2.%20IMPLEMENTACI&#211;N%20DEL%20SISTEMA%20GESTION%20DE%20RIESGOS\2025\4.MAPAS%20DE%20RIESGOS%202025\5.LIQUIDEZ\1.MAPA%20RIESGOS%20LIQUIDEZ%20%2020245.xlsx" TargetMode="External"/><Relationship Id="rId1" Type="http://schemas.openxmlformats.org/officeDocument/2006/relationships/externalLinkPath" Target="1.MAPA%20RIESGOS%20LIQUIDEZ%20%20202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s Liquidez"/>
      <sheetName val="ACCIONES DE MEJORA"/>
      <sheetName val="TOTAL RIESGOS LIQUIDEZ 2025"/>
      <sheetName val="TOTAL RIESGOS LIQUIDEZ- 2024"/>
    </sheetNames>
    <sheetDataSet>
      <sheetData sheetId="0"/>
      <sheetData sheetId="1"/>
      <sheetData sheetId="2">
        <row r="5">
          <cell r="A5" t="str">
    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R76-LIQUIDEZ</v>
          </cell>
          <cell r="C5" t="str">
            <v>Afectación financiera y presupuestal</v>
          </cell>
          <cell r="D5" t="str">
            <v>bajo recaudo mensual para cubrir los gastos operacionales de la entidad</v>
          </cell>
          <cell r="E5" t="str">
            <v>radicación oportuna de la facturación, por falta de gestión de cobro ante las entidades responsables de pago por el personal de cartera</v>
          </cell>
          <cell r="F5" t="str">
            <v>Posibilidad de afectación financiera y presupuestal, por bajo recaudo mensual para cubrir los gastos operacionales de la entidad, por no radicación oportuna de la facturación, falta de gestión de cobro ante las entidades responsables de pago.</v>
          </cell>
          <cell r="K5" t="str">
            <v>Ejecución y administración de procesos</v>
          </cell>
        </row>
      </sheetData>
      <sheetData sheetId="3">
        <row r="12">
          <cell r="D12">
            <v>1000</v>
          </cell>
          <cell r="E12" t="str">
            <v xml:space="preserve">Muy Alta </v>
          </cell>
          <cell r="F12">
            <v>1</v>
          </cell>
        </row>
      </sheetData>
      <sheetData sheetId="4">
        <row r="3">
          <cell r="X3" t="str">
            <v>Mayor</v>
          </cell>
          <cell r="Y3">
            <v>0.8</v>
          </cell>
        </row>
      </sheetData>
      <sheetData sheetId="5">
        <row r="13">
          <cell r="F13" t="str">
            <v>Alto</v>
          </cell>
        </row>
      </sheetData>
      <sheetData sheetId="6">
        <row r="25">
          <cell r="D25" t="str">
            <v>El líder de cartera realizará el cobro persuasivo mensual  mediante correo eléctronico u oficio dirijido a las diferentes entidades responsables de pago, mínimo al 70% de la cartera total (sin liquidadas).
ENTREGABLE: correo eléctonico u oficios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lider de cartera remitirá trimestralmente la cartera mayor a 150 días a la subgerencia administrativa y financiera para que se proceda a enviar al abogado externo o en su defecto a la oficina juridica.
ENTREGABLE: Correo electronico con excel, este control se ejecutará a partir del mes de abril de 2025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0.6</v>
          </cell>
          <cell r="G17">
            <v>0.42</v>
          </cell>
          <cell r="H17">
            <v>0.42</v>
          </cell>
          <cell r="I17" t="str">
            <v>Moderado</v>
          </cell>
          <cell r="J17" t="str">
            <v>Mayor</v>
          </cell>
          <cell r="K17">
            <v>0.8</v>
          </cell>
          <cell r="L17" t="str">
            <v>Alto</v>
          </cell>
          <cell r="M17" t="str">
            <v xml:space="preserve">REDUCIR </v>
          </cell>
        </row>
      </sheetData>
      <sheetData sheetId="8">
        <row r="3">
          <cell r="C3" t="str">
            <v>(valor recaudado/facturación radicada)</v>
          </cell>
          <cell r="D3" t="str">
            <v>Establecer la cartera mensual por entidades y por edades</v>
          </cell>
          <cell r="E3" t="str">
            <v>Líder de Cartera
Subgerente Administrativo</v>
          </cell>
          <cell r="F3" t="str">
            <v xml:space="preserve">01/04/2025
</v>
          </cell>
          <cell r="G3">
            <v>45992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09809-BA31-45B6-B7E3-25F835C5BFB7}">
  <dimension ref="A1:AN9"/>
  <sheetViews>
    <sheetView tabSelected="1" topLeftCell="A4" zoomScaleNormal="100" zoomScalePageLayoutView="70" workbookViewId="0">
      <selection activeCell="E13" sqref="E13"/>
    </sheetView>
  </sheetViews>
  <sheetFormatPr baseColWidth="10" defaultColWidth="11" defaultRowHeight="9.75" x14ac:dyDescent="0.2"/>
  <cols>
    <col min="1" max="1" width="31.375" style="13" customWidth="1"/>
    <col min="2" max="2" width="3.875" style="14" customWidth="1"/>
    <col min="3" max="3" width="16.75" style="14" customWidth="1"/>
    <col min="4" max="4" width="16" style="1" customWidth="1"/>
    <col min="5" max="5" width="21.875" style="1" customWidth="1"/>
    <col min="6" max="6" width="28.625" style="1" customWidth="1"/>
    <col min="7" max="7" width="3.5" style="1" customWidth="1"/>
    <col min="8" max="8" width="3.375" style="1" customWidth="1"/>
    <col min="9" max="10" width="3.375" style="15" customWidth="1"/>
    <col min="11" max="14" width="3.375" style="1" customWidth="1"/>
    <col min="15" max="15" width="35.5" style="1" customWidth="1"/>
    <col min="16" max="16" width="4.375" style="1" customWidth="1"/>
    <col min="17" max="17" width="6.75" style="1" customWidth="1"/>
    <col min="18" max="27" width="4.125" style="1" customWidth="1"/>
    <col min="28" max="28" width="4.125" style="15" customWidth="1"/>
    <col min="29" max="30" width="4.125" style="1" customWidth="1"/>
    <col min="31" max="31" width="20.125" style="1" customWidth="1"/>
    <col min="32" max="32" width="36.25" style="1" customWidth="1"/>
    <col min="33" max="33" width="6.125" style="1" customWidth="1"/>
    <col min="34" max="34" width="11.5" style="1" customWidth="1"/>
    <col min="35" max="35" width="13.5" style="1" customWidth="1"/>
    <col min="36" max="16384" width="11" style="1"/>
  </cols>
  <sheetData>
    <row r="1" spans="1:40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</row>
    <row r="2" spans="1:40" ht="12.75" x14ac:dyDescent="0.2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</row>
    <row r="3" spans="1:40" ht="13.5" customHeight="1" thickBot="1" x14ac:dyDescent="0.25">
      <c r="A3" s="48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</row>
    <row r="4" spans="1:40" ht="27" customHeight="1" thickBot="1" x14ac:dyDescent="0.25">
      <c r="A4" s="49" t="s">
        <v>2</v>
      </c>
      <c r="B4" s="49"/>
      <c r="C4" s="49"/>
      <c r="D4" s="49"/>
      <c r="E4" s="49"/>
      <c r="F4" s="49"/>
      <c r="G4" s="49"/>
      <c r="H4" s="50" t="s">
        <v>3</v>
      </c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1" t="s">
        <v>4</v>
      </c>
      <c r="AF4" s="51"/>
      <c r="AG4" s="51"/>
      <c r="AH4" s="51"/>
      <c r="AI4" s="51"/>
    </row>
    <row r="5" spans="1:40" ht="14.25" customHeight="1" x14ac:dyDescent="0.2">
      <c r="A5" s="52" t="s">
        <v>5</v>
      </c>
      <c r="B5" s="39" t="s">
        <v>6</v>
      </c>
      <c r="C5" s="39" t="s">
        <v>7</v>
      </c>
      <c r="D5" s="39" t="s">
        <v>8</v>
      </c>
      <c r="E5" s="39" t="s">
        <v>9</v>
      </c>
      <c r="F5" s="39" t="s">
        <v>10</v>
      </c>
      <c r="G5" s="40" t="s">
        <v>11</v>
      </c>
      <c r="H5" s="41" t="s">
        <v>12</v>
      </c>
      <c r="I5" s="41"/>
      <c r="J5" s="41"/>
      <c r="K5" s="41"/>
      <c r="L5" s="41"/>
      <c r="M5" s="41"/>
      <c r="N5" s="42" t="s">
        <v>13</v>
      </c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51"/>
      <c r="AF5" s="51"/>
      <c r="AG5" s="51"/>
      <c r="AH5" s="51"/>
      <c r="AI5" s="51"/>
    </row>
    <row r="6" spans="1:40" ht="14.25" customHeight="1" x14ac:dyDescent="0.2">
      <c r="A6" s="52"/>
      <c r="B6" s="39"/>
      <c r="C6" s="39"/>
      <c r="D6" s="39"/>
      <c r="E6" s="39"/>
      <c r="F6" s="39"/>
      <c r="G6" s="40"/>
      <c r="H6" s="43" t="s">
        <v>14</v>
      </c>
      <c r="I6" s="43"/>
      <c r="J6" s="43"/>
      <c r="K6" s="43"/>
      <c r="L6" s="43"/>
      <c r="M6" s="43"/>
      <c r="N6" s="44" t="s">
        <v>15</v>
      </c>
      <c r="O6" s="45" t="s">
        <v>16</v>
      </c>
      <c r="P6" s="46" t="s">
        <v>17</v>
      </c>
      <c r="Q6" s="46"/>
      <c r="R6" s="46" t="s">
        <v>18</v>
      </c>
      <c r="S6" s="46"/>
      <c r="T6" s="46"/>
      <c r="U6" s="46"/>
      <c r="V6" s="46"/>
      <c r="W6" s="46"/>
      <c r="X6" s="37" t="s">
        <v>19</v>
      </c>
      <c r="Y6" s="37" t="s">
        <v>20</v>
      </c>
      <c r="Z6" s="37" t="s">
        <v>21</v>
      </c>
      <c r="AA6" s="37" t="s">
        <v>22</v>
      </c>
      <c r="AB6" s="38" t="s">
        <v>21</v>
      </c>
      <c r="AC6" s="37" t="s">
        <v>23</v>
      </c>
      <c r="AD6" s="34" t="s">
        <v>24</v>
      </c>
      <c r="AE6" s="35" t="s">
        <v>25</v>
      </c>
      <c r="AF6" s="36" t="s">
        <v>26</v>
      </c>
      <c r="AG6" s="36" t="s">
        <v>27</v>
      </c>
      <c r="AH6" s="36" t="s">
        <v>28</v>
      </c>
      <c r="AI6" s="36" t="s">
        <v>29</v>
      </c>
    </row>
    <row r="7" spans="1:40" ht="98.25" customHeight="1" x14ac:dyDescent="0.2">
      <c r="A7" s="52"/>
      <c r="B7" s="39"/>
      <c r="C7" s="39"/>
      <c r="D7" s="39"/>
      <c r="E7" s="39"/>
      <c r="F7" s="39"/>
      <c r="G7" s="40"/>
      <c r="H7" s="3" t="s">
        <v>30</v>
      </c>
      <c r="I7" s="4" t="s">
        <v>31</v>
      </c>
      <c r="J7" s="4" t="s">
        <v>21</v>
      </c>
      <c r="K7" s="5" t="s">
        <v>32</v>
      </c>
      <c r="L7" s="5" t="s">
        <v>21</v>
      </c>
      <c r="M7" s="6" t="s">
        <v>33</v>
      </c>
      <c r="N7" s="44"/>
      <c r="O7" s="45"/>
      <c r="P7" s="2" t="s">
        <v>34</v>
      </c>
      <c r="Q7" s="2" t="s">
        <v>35</v>
      </c>
      <c r="R7" s="2" t="s">
        <v>36</v>
      </c>
      <c r="S7" s="2" t="s">
        <v>37</v>
      </c>
      <c r="T7" s="2" t="s">
        <v>38</v>
      </c>
      <c r="U7" s="2" t="s">
        <v>39</v>
      </c>
      <c r="V7" s="2" t="s">
        <v>40</v>
      </c>
      <c r="W7" s="2" t="s">
        <v>41</v>
      </c>
      <c r="X7" s="37"/>
      <c r="Y7" s="37"/>
      <c r="Z7" s="37"/>
      <c r="AA7" s="37"/>
      <c r="AB7" s="38"/>
      <c r="AC7" s="37"/>
      <c r="AD7" s="34"/>
      <c r="AE7" s="35"/>
      <c r="AF7" s="36"/>
      <c r="AG7" s="36"/>
      <c r="AH7" s="36"/>
      <c r="AI7" s="36"/>
      <c r="AN7" s="1" t="s">
        <v>42</v>
      </c>
    </row>
    <row r="8" spans="1:40" ht="67.5" customHeight="1" x14ac:dyDescent="0.2">
      <c r="A8" s="18" t="str">
        <f>+'[1]1. IDENTIF RIESGO'!A5</f>
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20" t="str">
        <f>+'[1]1. IDENTIF RIESGO'!B5</f>
        <v>R76-LIQUIDEZ</v>
      </c>
      <c r="C8" s="18" t="str">
        <f>+'[1]1. IDENTIF RIESGO'!C5</f>
        <v>Afectación financiera y presupuestal</v>
      </c>
      <c r="D8" s="18" t="str">
        <f>+'[1]1. IDENTIF RIESGO'!D5</f>
        <v>bajo recaudo mensual para cubrir los gastos operacionales de la entidad</v>
      </c>
      <c r="E8" s="18" t="str">
        <f>+'[1]1. IDENTIF RIESGO'!E5</f>
        <v>radicación oportuna de la facturación, por falta de gestión de cobro ante las entidades responsables de pago por el personal de cartera</v>
      </c>
      <c r="F8" s="18" t="str">
        <f>+'[1]1. IDENTIF RIESGO'!F5</f>
        <v>Posibilidad de afectación financiera y presupuestal, por bajo recaudo mensual para cubrir los gastos operacionales de la entidad, por no radicación oportuna de la facturación, falta de gestión de cobro ante las entidades responsables de pago.</v>
      </c>
      <c r="G8" s="16" t="str">
        <f>+'[1]1. IDENTIF RIESGO'!K5</f>
        <v>Ejecución y administración de procesos</v>
      </c>
      <c r="H8" s="16">
        <f>+'[1]2.1.PROBABILIDAD'!D12</f>
        <v>1000</v>
      </c>
      <c r="I8" s="32" t="str">
        <f>+'[1]2.1.PROBABILIDAD'!E12</f>
        <v xml:space="preserve">Muy Alta </v>
      </c>
      <c r="J8" s="30">
        <f>+'[1]2.1.PROBABILIDAD'!F12</f>
        <v>1</v>
      </c>
      <c r="K8" s="24" t="str">
        <f>+'[1]2.2.IMPACTO '!X3</f>
        <v>Mayor</v>
      </c>
      <c r="L8" s="30">
        <f>+'[1]2.2.IMPACTO '!Y3</f>
        <v>0.8</v>
      </c>
      <c r="M8" s="24" t="str">
        <f>+'[1]2.3 MATRIZ DE CALOR '!F13</f>
        <v>Alto</v>
      </c>
      <c r="N8" s="7">
        <v>1</v>
      </c>
      <c r="O8" s="8" t="str">
        <f>+'[1]3. CONTROLES'!D25</f>
        <v>El líder de cartera realizará el cobro persuasivo mensual  mediante correo eléctronico u oficio dirijido a las diferentes entidades responsables de pago, mínimo al 70% de la cartera total (sin liquidadas).
ENTREGABLE: correo eléctonico u oficios</v>
      </c>
      <c r="P8" s="9" t="str">
        <f>+'[1]3. CONTROLES'!M25</f>
        <v>X</v>
      </c>
      <c r="Q8" s="9" t="str">
        <f>+'[1]3. CONTROLES'!N25</f>
        <v>-</v>
      </c>
      <c r="R8" s="10" t="str">
        <f>+'[1]3. CONTROLES'!E25</f>
        <v>Preventivo</v>
      </c>
      <c r="S8" s="10" t="str">
        <f>+'[1]3. CONTROLES'!G25</f>
        <v xml:space="preserve">Manual </v>
      </c>
      <c r="T8" s="11">
        <f>+'[1]3. CONTROLES'!I25</f>
        <v>0.4</v>
      </c>
      <c r="U8" s="10" t="str">
        <f>+'[1]3. CONTROLES'!J25</f>
        <v xml:space="preserve">Documentado </v>
      </c>
      <c r="V8" s="10" t="str">
        <f>+'[1]3. CONTROLES'!K25</f>
        <v xml:space="preserve">Aleatoria </v>
      </c>
      <c r="W8" s="10" t="str">
        <f>+'[1]3. CONTROLES'!L25</f>
        <v xml:space="preserve">Con Registro </v>
      </c>
      <c r="X8" s="12">
        <f>+'[1]4. RIESGO RESIDUAL'!E17</f>
        <v>0.6</v>
      </c>
      <c r="Y8" s="26" t="str">
        <f>+'[1]4. RIESGO RESIDUAL'!I17</f>
        <v>Moderado</v>
      </c>
      <c r="Z8" s="28">
        <f>+'[1]4. RIESGO RESIDUAL'!H17</f>
        <v>0.42</v>
      </c>
      <c r="AA8" s="24" t="str">
        <f>+'[1]4. RIESGO RESIDUAL'!J17</f>
        <v>Mayor</v>
      </c>
      <c r="AB8" s="30">
        <f>+'[1]4. RIESGO RESIDUAL'!K17</f>
        <v>0.8</v>
      </c>
      <c r="AC8" s="24" t="str">
        <f>+'[1]4. RIESGO RESIDUAL'!L17</f>
        <v>Alto</v>
      </c>
      <c r="AD8" s="16" t="str">
        <f>+'[1]4. RIESGO RESIDUAL'!M17</f>
        <v xml:space="preserve">REDUCIR </v>
      </c>
      <c r="AE8" s="18" t="str">
        <f>+'[1]5. PLAN ACCION'!C3</f>
        <v>(valor recaudado/facturación radicada)</v>
      </c>
      <c r="AF8" s="18" t="str">
        <f>+'[1]5. PLAN ACCION'!D3</f>
        <v>Establecer la cartera mensual por entidades y por edades</v>
      </c>
      <c r="AG8" s="20" t="str">
        <f>+'[1]5. PLAN ACCION'!E3</f>
        <v>Líder de Cartera
Subgerente Administrativo</v>
      </c>
      <c r="AH8" s="22" t="str">
        <f>+'[1]5. PLAN ACCION'!F3</f>
        <v xml:space="preserve">01/04/2025
</v>
      </c>
      <c r="AI8" s="22">
        <f>+'[1]5. PLAN ACCION'!G3</f>
        <v>45992</v>
      </c>
    </row>
    <row r="9" spans="1:40" ht="63.75" customHeight="1" x14ac:dyDescent="0.2">
      <c r="A9" s="19"/>
      <c r="B9" s="21"/>
      <c r="C9" s="19"/>
      <c r="D9" s="19"/>
      <c r="E9" s="19"/>
      <c r="F9" s="19"/>
      <c r="G9" s="17"/>
      <c r="H9" s="17"/>
      <c r="I9" s="33"/>
      <c r="J9" s="31"/>
      <c r="K9" s="25"/>
      <c r="L9" s="31"/>
      <c r="M9" s="25"/>
      <c r="N9" s="7">
        <v>2</v>
      </c>
      <c r="O9" s="8" t="str">
        <f>+'[1]3. CONTROLES'!D26</f>
        <v>El lider de cartera remitirá trimestralmente la cartera mayor a 150 días a la subgerencia administrativa y financiera para que se proceda a enviar al abogado externo o en su defecto a la oficina juridica.
ENTREGABLE: Correo electronico con excel, este control se ejecutará a partir del mes de abril de 2025</v>
      </c>
      <c r="P9" s="9" t="str">
        <f>+'[1]3. CONTROLES'!M26</f>
        <v>X</v>
      </c>
      <c r="Q9" s="9" t="str">
        <f>+'[1]3. CONTROLES'!N26</f>
        <v>-</v>
      </c>
      <c r="R9" s="10" t="str">
        <f>+'[1]3. CONTROLES'!E26</f>
        <v xml:space="preserve">Detectivo </v>
      </c>
      <c r="S9" s="10" t="str">
        <f>+'[1]3. CONTROLES'!G26</f>
        <v xml:space="preserve">Manual </v>
      </c>
      <c r="T9" s="11">
        <f>+'[1]3. CONTROLES'!I26</f>
        <v>0.3</v>
      </c>
      <c r="U9" s="10" t="str">
        <f>+'[1]3. CONTROLES'!J26</f>
        <v xml:space="preserve">Documentado </v>
      </c>
      <c r="V9" s="10" t="str">
        <f>+'[1]3. CONTROLES'!K26</f>
        <v xml:space="preserve">Aleatoria </v>
      </c>
      <c r="W9" s="10" t="str">
        <f>+'[1]3. CONTROLES'!L26</f>
        <v xml:space="preserve">Con Registro </v>
      </c>
      <c r="X9" s="12">
        <f>+'[1]4. RIESGO RESIDUAL'!G17</f>
        <v>0.42</v>
      </c>
      <c r="Y9" s="27"/>
      <c r="Z9" s="29"/>
      <c r="AA9" s="25"/>
      <c r="AB9" s="31"/>
      <c r="AC9" s="25"/>
      <c r="AD9" s="17"/>
      <c r="AE9" s="19"/>
      <c r="AF9" s="19"/>
      <c r="AG9" s="21"/>
      <c r="AH9" s="23"/>
      <c r="AI9" s="23"/>
    </row>
  </sheetData>
  <mergeCells count="56"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I6:AI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L8:L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I8:AI9"/>
    <mergeCell ref="M8:M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Riesgos Liquidez</vt:lpstr>
      <vt:lpstr>'6. Mapa Riesgos Liquidez'!Área_de_impresión</vt:lpstr>
      <vt:lpstr>'6. Mapa Riesgos Liquidez'!Títulos_a_imprimir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Rodolfo Rios Suarez</dc:creator>
  <cp:lastModifiedBy>Edinson Rodolfo Rios Suarez</cp:lastModifiedBy>
  <dcterms:created xsi:type="dcterms:W3CDTF">2025-04-02T16:14:02Z</dcterms:created>
  <dcterms:modified xsi:type="dcterms:W3CDTF">2025-04-02T16:15:47Z</dcterms:modified>
</cp:coreProperties>
</file>